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My Documents\1.MyWork\Du lieu PGD\Cong van\CV Phong GD\2019\Thang 09\"/>
    </mc:Choice>
  </mc:AlternateContent>
  <bookViews>
    <workbookView xWindow="240" yWindow="75" windowWidth="15480" windowHeight="7995"/>
  </bookViews>
  <sheets>
    <sheet name="TapThe_UBND" sheetId="1" r:id="rId1"/>
    <sheet name="CaNhan_UBND" sheetId="2" r:id="rId2"/>
    <sheet name="SoBoGD_TT" sheetId="3" r:id="rId3"/>
    <sheet name="SK" sheetId="5" r:id="rId4"/>
  </sheets>
  <definedNames>
    <definedName name="_xlnm.Print_Area" localSheetId="1">CaNhan_UBND!$A$1:$J$61</definedName>
  </definedNames>
  <calcPr calcId="152511"/>
</workbook>
</file>

<file path=xl/calcChain.xml><?xml version="1.0" encoding="utf-8"?>
<calcChain xmlns="http://schemas.openxmlformats.org/spreadsheetml/2006/main">
  <c r="B2" i="5" l="1"/>
  <c r="A2" i="3"/>
  <c r="A4" i="5"/>
  <c r="A5" i="3"/>
  <c r="A2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B13" i="1"/>
  <c r="M54" i="2"/>
  <c r="L54" i="2"/>
  <c r="K54" i="2"/>
  <c r="M53" i="2"/>
  <c r="L53" i="2"/>
  <c r="K53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L8" i="2"/>
  <c r="K8" i="2"/>
  <c r="M8" i="2"/>
  <c r="F10" i="3"/>
  <c r="G13" i="1"/>
  <c r="E13" i="1"/>
  <c r="D13" i="1"/>
  <c r="D10" i="3"/>
  <c r="E10" i="3"/>
  <c r="G10" i="3"/>
  <c r="B10" i="3"/>
  <c r="C55" i="2"/>
  <c r="D55" i="2"/>
  <c r="E55" i="2"/>
  <c r="F55" i="2"/>
  <c r="G55" i="2"/>
  <c r="H55" i="2"/>
  <c r="I55" i="2"/>
</calcChain>
</file>

<file path=xl/sharedStrings.xml><?xml version="1.0" encoding="utf-8"?>
<sst xmlns="http://schemas.openxmlformats.org/spreadsheetml/2006/main" count="108" uniqueCount="81">
  <si>
    <t>PHÒNG GIÁO DỤC VÀ ĐÀO TẠO</t>
  </si>
  <si>
    <t>TT</t>
  </si>
  <si>
    <t>Danh hiệu năm trước</t>
  </si>
  <si>
    <t>Trường:……………………….</t>
  </si>
  <si>
    <t>Họ và tên</t>
  </si>
  <si>
    <t>Năm sinh</t>
  </si>
  <si>
    <t>Chức vụ</t>
  </si>
  <si>
    <t>CSTĐ</t>
  </si>
  <si>
    <t>Tỉnh</t>
  </si>
  <si>
    <t>Cơ sở</t>
  </si>
  <si>
    <t>LĐTT</t>
  </si>
  <si>
    <t>Chữ ký</t>
  </si>
  <si>
    <t>Tên tập thể</t>
  </si>
  <si>
    <t>Danh hiệu thi đua</t>
  </si>
  <si>
    <t>Chính phủ</t>
  </si>
  <si>
    <t>Bộ, tỉnh</t>
  </si>
  <si>
    <t>Trường</t>
  </si>
  <si>
    <t>TM. NHÀ TRƯỜNG</t>
  </si>
  <si>
    <t>HIỆU TRƯỞNG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</si>
  <si>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</si>
  <si>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</si>
  <si>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</si>
  <si>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</si>
  <si>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</si>
  <si>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</si>
  <si>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</si>
  <si>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</si>
  <si>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</si>
  <si>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NGƯỜI LẬP</t>
  </si>
  <si>
    <t>Năm thành lập</t>
  </si>
  <si>
    <t>Tập thể LĐXS</t>
  </si>
  <si>
    <t>(Ký tên, đóng dấu)</t>
  </si>
  <si>
    <t>Tổng cộng:</t>
  </si>
  <si>
    <t>Tiên tiến</t>
  </si>
  <si>
    <t>Tiên tiến xuất sắc</t>
  </si>
  <si>
    <t>Cờ thi đua</t>
  </si>
  <si>
    <t>Danh hiệu tập thể năm trước</t>
  </si>
  <si>
    <t>ĐĂNG KÝ THI ĐUA ĐỐI VỚI CÁ NHÂN - TUYẾN TRÌNH CHÍNH QUYỀN</t>
  </si>
  <si>
    <t>ĐĂNG KÝ THI ĐUA ĐỐI VỚI TẬP THỂ - TUYẾN TRÌNH NGÀNH DỌC</t>
  </si>
  <si>
    <t>Cờ thi đua XS của C.Phủ</t>
  </si>
  <si>
    <t>(Ký, ghi rõ họ tên)</t>
  </si>
  <si>
    <t>ĐĂNG KÝ THI ĐUA ĐỐI VỚI TẬP THỂ - TUYẾN TRÌNH CHÍNH QUYỀN</t>
  </si>
  <si>
    <t>Cờ thi đua XS của Bộ GD</t>
  </si>
  <si>
    <t xml:space="preserve">     Nhập hết danh sách đăng ký Chiến sỹ thi đua lên đầu danh sách sau đó đến Lao động tiên tiến</t>
  </si>
  <si>
    <t>LĐXS</t>
  </si>
  <si>
    <t>Khá</t>
  </si>
  <si>
    <t>TB</t>
  </si>
  <si>
    <t>x</t>
  </si>
  <si>
    <t>VM</t>
  </si>
  <si>
    <t>TSVM</t>
  </si>
  <si>
    <t>VMXS</t>
  </si>
  <si>
    <t xml:space="preserve">     Khi báo lỗi: Cần kích chuột vào ô báo lỗi để được hướng dẫn kiểm tra.</t>
  </si>
  <si>
    <t>1</t>
  </si>
  <si>
    <t>2</t>
  </si>
  <si>
    <t>3</t>
  </si>
  <si>
    <t>4</t>
  </si>
  <si>
    <t>5</t>
  </si>
  <si>
    <t>6</t>
  </si>
  <si>
    <t>GV</t>
  </si>
  <si>
    <t>NV</t>
  </si>
  <si>
    <t>HT</t>
  </si>
  <si>
    <t>HP</t>
  </si>
  <si>
    <t>Không</t>
  </si>
  <si>
    <t>T. quốc</t>
  </si>
  <si>
    <r>
      <t xml:space="preserve">Lưu ý: </t>
    </r>
    <r>
      <rPr>
        <i/>
        <sz val="8"/>
        <color indexed="8"/>
        <rFont val="Arial"/>
        <family val="2"/>
      </rPr>
      <t>Các cá nhân đăng ký thì đánh dấu (x) vào cột tương ứng, khi lỗi kích chuột vào ô báo lỗi để được hướng dẫn.</t>
    </r>
  </si>
  <si>
    <r>
      <t xml:space="preserve">Lưu ý: </t>
    </r>
    <r>
      <rPr>
        <i/>
        <sz val="8"/>
        <color indexed="8"/>
        <rFont val="Arial"/>
        <family val="2"/>
      </rPr>
      <t>Nhà trường đăng ký danh hiệu thi đua nào thì đánh dấu (x) vào cột tương ứng (từ cột thứ 2 đến cột thứ 6)</t>
    </r>
  </si>
  <si>
    <t>Biểu số 01</t>
  </si>
  <si>
    <t>Biểu số 02</t>
  </si>
  <si>
    <r>
      <rPr>
        <b/>
        <i/>
        <sz val="9"/>
        <color indexed="8"/>
        <rFont val="Calibri"/>
        <family val="2"/>
      </rPr>
      <t xml:space="preserve">Lưu ý: </t>
    </r>
    <r>
      <rPr>
        <i/>
        <sz val="9"/>
        <color indexed="8"/>
        <rFont val="Calibri"/>
        <family val="2"/>
      </rPr>
      <t>Các tập thể đăng ký danh hiệu thi đua nào thì đánh dấu (x) vào cột tương ứng</t>
    </r>
  </si>
  <si>
    <t xml:space="preserve">            Bảng đăng ký này là danh hiệu theo tuyến trình khen của Sở GD và Bộ Giáo dục (theo ngành dọc)</t>
  </si>
  <si>
    <t>Biểu số 03</t>
  </si>
  <si>
    <t>Cờ thi đua XS của UBND tỉnh</t>
  </si>
  <si>
    <t>Biểu số 04</t>
  </si>
  <si>
    <t>ĐĂNG KÝ ĐỀ TÀI SÁNG KIẾN</t>
  </si>
  <si>
    <t>Tên đề tài sáng kiến đăng ký</t>
  </si>
  <si>
    <t>Lưu ý: Các cá nhân đăng ký tên SK ngắn gọn rõ chủ đề, môn học (không dài quá 30 từ); đề nghị các đơn vị gõ trực tiếp, không sử dụng chức năng copy và dán.</t>
  </si>
  <si>
    <t xml:space="preserve">HIỆU TRƯỞNG         </t>
  </si>
  <si>
    <t>Năm học: 2019 - 2020</t>
  </si>
  <si>
    <t>Yên Mỹ, ngày …. tháng ….. năm 2019</t>
  </si>
  <si>
    <t>Yên Mỹ, ngày …. tháng …..năm 2019</t>
  </si>
  <si>
    <t>Yên Mỹ, ngày …tháng…..năm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</si>
</sst>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2"/>
      <color indexed="8"/>
      <name val="Times New Roman"/>
      <family val="1"/>
    </font>
    <font>
      <i/>
      <sz val="10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Times New Roman"/>
      <family val="1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Times New Roman"/>
      <family val="1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i/>
      <sz val="11"/>
      <color indexed="8"/>
      <name val="Times New Roman"/>
      <family val="1"/>
    </font>
    <font>
      <i/>
      <sz val="10"/>
      <color indexed="8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3"/>
      <color indexed="8"/>
      <name val="Times New Roman"/>
      <family val="1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 applyAlignment="1"/>
    <xf numFmtId="0" fontId="9" fillId="0" borderId="0" xfId="0" quotePrefix="1" applyFont="1"/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/>
    <xf numFmtId="0" fontId="11" fillId="2" borderId="1" xfId="0" applyFont="1" applyFill="1" applyBorder="1" applyAlignment="1" applyProtection="1">
      <alignment vertical="center"/>
    </xf>
    <xf numFmtId="0" fontId="11" fillId="3" borderId="2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0" fillId="2" borderId="1" xfId="0" applyFont="1" applyFill="1" applyBorder="1" applyProtection="1"/>
    <xf numFmtId="0" fontId="13" fillId="0" borderId="0" xfId="0" quotePrefix="1" applyFont="1"/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right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6" fillId="0" borderId="0" xfId="0" applyFont="1"/>
    <xf numFmtId="0" fontId="16" fillId="0" borderId="0" xfId="0" quotePrefix="1" applyFont="1"/>
    <xf numFmtId="0" fontId="5" fillId="2" borderId="1" xfId="0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Alignment="1">
      <alignment vertical="center"/>
    </xf>
    <xf numFmtId="0" fontId="13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vertical="center"/>
    </xf>
    <xf numFmtId="0" fontId="24" fillId="6" borderId="4" xfId="0" applyFont="1" applyFill="1" applyBorder="1"/>
    <xf numFmtId="0" fontId="24" fillId="6" borderId="3" xfId="0" applyFont="1" applyFill="1" applyBorder="1"/>
    <xf numFmtId="0" fontId="0" fillId="6" borderId="5" xfId="0" applyFill="1" applyBorder="1"/>
    <xf numFmtId="0" fontId="25" fillId="5" borderId="1" xfId="0" applyFont="1" applyFill="1" applyBorder="1" applyAlignment="1">
      <alignment horizontal="center"/>
    </xf>
    <xf numFmtId="0" fontId="7" fillId="0" borderId="0" xfId="0" applyFont="1" applyAlignment="1"/>
    <xf numFmtId="0" fontId="18" fillId="0" borderId="0" xfId="0" applyFont="1" applyFill="1" applyAlignment="1" applyProtection="1">
      <alignment horizontal="right"/>
      <protection locked="0"/>
    </xf>
    <xf numFmtId="0" fontId="24" fillId="6" borderId="4" xfId="0" applyFont="1" applyFill="1" applyBorder="1" applyProtection="1">
      <protection locked="0"/>
    </xf>
    <xf numFmtId="0" fontId="26" fillId="6" borderId="4" xfId="0" applyFont="1" applyFill="1" applyBorder="1" applyProtection="1">
      <protection locked="0"/>
    </xf>
    <xf numFmtId="0" fontId="24" fillId="6" borderId="3" xfId="0" applyFont="1" applyFill="1" applyBorder="1" applyProtection="1">
      <protection locked="0"/>
    </xf>
    <xf numFmtId="0" fontId="26" fillId="6" borderId="3" xfId="0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27" fillId="6" borderId="5" xfId="0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</xf>
    <xf numFmtId="0" fontId="24" fillId="5" borderId="4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11" fillId="5" borderId="2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18" fillId="0" borderId="0" xfId="0" applyFont="1" applyFill="1" applyAlignment="1" applyProtection="1"/>
    <xf numFmtId="0" fontId="8" fillId="0" borderId="0" xfId="0" applyFont="1" applyFill="1" applyAlignment="1" applyProtection="1"/>
    <xf numFmtId="0" fontId="15" fillId="0" borderId="0" xfId="0" applyFont="1" applyFill="1" applyAlignment="1" applyProtection="1"/>
    <xf numFmtId="0" fontId="0" fillId="0" borderId="0" xfId="0" applyAlignment="1">
      <alignment horizontal="right"/>
    </xf>
    <xf numFmtId="0" fontId="2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0" fillId="0" borderId="0" xfId="0" applyFont="1" applyProtection="1">
      <protection locked="0"/>
    </xf>
    <xf numFmtId="0" fontId="18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zoomScaleSheetLayoutView="100" workbookViewId="0">
      <selection activeCell="M10" sqref="M10"/>
    </sheetView>
  </sheetViews>
  <sheetFormatPr defaultColWidth="9.140625" defaultRowHeight="14.25" x14ac:dyDescent="0.2"/>
  <cols>
    <col min="1" max="1" width="3.5703125" style="1" customWidth="1"/>
    <col min="2" max="2" width="27.140625" style="1" customWidth="1"/>
    <col min="3" max="3" width="13.28515625" style="1" customWidth="1"/>
    <col min="4" max="7" width="12.7109375" style="1" customWidth="1"/>
    <col min="8" max="8" width="9.140625" style="1"/>
    <col min="9" max="10" width="0" style="1" hidden="1" customWidth="1"/>
    <col min="11" max="16384" width="9.140625" style="1"/>
  </cols>
  <sheetData>
    <row r="1" spans="1:10" ht="15.75" x14ac:dyDescent="0.25">
      <c r="A1" s="91" t="s">
        <v>0</v>
      </c>
      <c r="B1" s="91"/>
      <c r="C1" s="91"/>
    </row>
    <row r="2" spans="1:10" ht="15" x14ac:dyDescent="0.2">
      <c r="A2" s="94" t="s">
        <v>3</v>
      </c>
      <c r="B2" s="94"/>
      <c r="C2" s="94"/>
    </row>
    <row r="3" spans="1:10" x14ac:dyDescent="0.2">
      <c r="A3" s="2"/>
      <c r="B3" s="2"/>
    </row>
    <row r="4" spans="1:10" ht="18" customHeight="1" x14ac:dyDescent="0.25">
      <c r="A4" s="91" t="s">
        <v>41</v>
      </c>
      <c r="B4" s="91"/>
      <c r="C4" s="91"/>
      <c r="D4" s="91"/>
      <c r="E4" s="91"/>
      <c r="F4" s="91"/>
      <c r="G4" s="91"/>
    </row>
    <row r="5" spans="1:10" ht="15.75" customHeight="1" x14ac:dyDescent="0.2">
      <c r="A5" s="96" t="s">
        <v>77</v>
      </c>
      <c r="B5" s="96"/>
      <c r="C5" s="96"/>
      <c r="D5" s="96"/>
      <c r="E5" s="96"/>
      <c r="F5" s="96"/>
      <c r="G5" s="96"/>
      <c r="I5" s="61" t="s">
        <v>44</v>
      </c>
      <c r="J5" s="61" t="s">
        <v>49</v>
      </c>
    </row>
    <row r="6" spans="1:10" ht="15.75" customHeight="1" x14ac:dyDescent="0.2">
      <c r="D6" s="5"/>
      <c r="E6" s="5"/>
      <c r="F6" s="5"/>
      <c r="G6" s="5"/>
      <c r="I6" s="61" t="s">
        <v>10</v>
      </c>
      <c r="J6" s="61" t="s">
        <v>48</v>
      </c>
    </row>
    <row r="7" spans="1:10" ht="15" x14ac:dyDescent="0.2">
      <c r="B7" s="4"/>
      <c r="C7" s="3"/>
      <c r="G7" s="27" t="s">
        <v>66</v>
      </c>
      <c r="I7" s="61" t="s">
        <v>45</v>
      </c>
      <c r="J7" s="61"/>
    </row>
    <row r="8" spans="1:10" ht="14.25" customHeight="1" x14ac:dyDescent="0.2">
      <c r="A8" s="95" t="s">
        <v>1</v>
      </c>
      <c r="B8" s="95" t="s">
        <v>12</v>
      </c>
      <c r="C8" s="95" t="s">
        <v>36</v>
      </c>
      <c r="D8" s="93" t="s">
        <v>13</v>
      </c>
      <c r="E8" s="93"/>
      <c r="F8" s="93"/>
      <c r="G8" s="93"/>
      <c r="I8" s="61" t="s">
        <v>46</v>
      </c>
      <c r="J8" s="61" t="s">
        <v>50</v>
      </c>
    </row>
    <row r="9" spans="1:10" s="6" customFormat="1" ht="18" customHeight="1" x14ac:dyDescent="0.2">
      <c r="A9" s="95"/>
      <c r="B9" s="95"/>
      <c r="C9" s="95"/>
      <c r="D9" s="92" t="s">
        <v>35</v>
      </c>
      <c r="E9" s="92"/>
      <c r="F9" s="92" t="s">
        <v>16</v>
      </c>
      <c r="G9" s="92"/>
      <c r="I9" s="6" t="s">
        <v>47</v>
      </c>
      <c r="J9" s="62" t="s">
        <v>48</v>
      </c>
    </row>
    <row r="10" spans="1:10" ht="60.75" customHeight="1" x14ac:dyDescent="0.2">
      <c r="A10" s="95"/>
      <c r="B10" s="95"/>
      <c r="C10" s="95"/>
      <c r="D10" s="73" t="s">
        <v>14</v>
      </c>
      <c r="E10" s="73" t="s">
        <v>15</v>
      </c>
      <c r="F10" s="74" t="s">
        <v>33</v>
      </c>
      <c r="G10" s="73" t="s">
        <v>34</v>
      </c>
    </row>
    <row r="11" spans="1:10" ht="18" customHeight="1" x14ac:dyDescent="0.2">
      <c r="A11" s="16"/>
      <c r="B11" s="39" t="s">
        <v>52</v>
      </c>
      <c r="C11" s="39" t="s">
        <v>53</v>
      </c>
      <c r="D11" s="39" t="s">
        <v>54</v>
      </c>
      <c r="E11" s="39" t="s">
        <v>55</v>
      </c>
      <c r="F11" s="39" t="s">
        <v>56</v>
      </c>
      <c r="G11" s="39" t="s">
        <v>57</v>
      </c>
    </row>
    <row r="12" spans="1:10" ht="18" customHeight="1" x14ac:dyDescent="0.2">
      <c r="A12" s="17">
        <v>1</v>
      </c>
      <c r="B12" s="65"/>
      <c r="C12" s="63"/>
      <c r="D12" s="63"/>
      <c r="E12" s="63"/>
      <c r="F12" s="63"/>
      <c r="G12" s="63"/>
    </row>
    <row r="13" spans="1:10" ht="18" customHeight="1" x14ac:dyDescent="0.2">
      <c r="A13" s="41"/>
      <c r="B13" s="41" t="str">
        <f>IF(B12="","Đề nghị nhập tên trường","")</f>
        <v>Đề nghị nhập tên trường</v>
      </c>
      <c r="C13" s="41"/>
      <c r="D13" s="64" t="str">
        <f>IF(D12&lt;&gt;"",IF(OR(G12="",E12=""),"Lỗi",""),"")</f>
        <v/>
      </c>
      <c r="E13" s="64" t="str">
        <f>IF(E12&lt;&gt;"",IF(G12="","Lỗi",""),"")</f>
        <v/>
      </c>
      <c r="F13" s="64"/>
      <c r="G13" s="64" t="str">
        <f>IF(G12&lt;&gt;"",IF(F12="","Lỗi",""),"")</f>
        <v/>
      </c>
    </row>
    <row r="14" spans="1:10" ht="12.95" customHeight="1" x14ac:dyDescent="0.2">
      <c r="A14" s="40" t="s">
        <v>65</v>
      </c>
      <c r="C14" s="7"/>
    </row>
    <row r="15" spans="1:10" ht="12.95" customHeight="1" x14ac:dyDescent="0.2">
      <c r="B15" s="35" t="s">
        <v>51</v>
      </c>
      <c r="C15" s="7"/>
    </row>
    <row r="16" spans="1:10" ht="12.95" customHeight="1" x14ac:dyDescent="0.2">
      <c r="C16" s="7"/>
    </row>
    <row r="17" spans="1:7" ht="18" customHeight="1" x14ac:dyDescent="0.2">
      <c r="A17" s="8"/>
      <c r="B17" s="7"/>
      <c r="C17" s="7"/>
    </row>
    <row r="18" spans="1:7" ht="18" customHeight="1" x14ac:dyDescent="0.25">
      <c r="A18" s="8"/>
      <c r="B18" s="7"/>
      <c r="C18" s="7"/>
      <c r="E18" s="90" t="s">
        <v>78</v>
      </c>
      <c r="F18" s="90"/>
      <c r="G18" s="90"/>
    </row>
    <row r="19" spans="1:7" ht="18" customHeight="1" x14ac:dyDescent="0.25">
      <c r="A19" s="8"/>
      <c r="B19" s="7"/>
      <c r="C19" s="7"/>
      <c r="E19" s="91" t="s">
        <v>17</v>
      </c>
      <c r="F19" s="91"/>
      <c r="G19" s="91"/>
    </row>
    <row r="20" spans="1:7" ht="16.5" customHeight="1" x14ac:dyDescent="0.25">
      <c r="A20" s="8"/>
      <c r="B20" s="10" t="s">
        <v>28</v>
      </c>
      <c r="C20" s="18"/>
      <c r="D20" s="19"/>
      <c r="E20" s="91" t="s">
        <v>18</v>
      </c>
      <c r="F20" s="91"/>
      <c r="G20" s="91"/>
    </row>
    <row r="21" spans="1:7" ht="18" customHeight="1" x14ac:dyDescent="0.2">
      <c r="A21" s="8"/>
      <c r="B21" s="7"/>
      <c r="C21" s="7"/>
    </row>
    <row r="26" spans="1:7" ht="15.75" x14ac:dyDescent="0.25">
      <c r="B26" s="72"/>
      <c r="C26" s="13"/>
      <c r="D26" s="75"/>
      <c r="E26" s="75"/>
      <c r="F26" s="75"/>
      <c r="G26" s="13"/>
    </row>
  </sheetData>
  <sheetProtection password="DB4E" sheet="1" objects="1" scenarios="1"/>
  <mergeCells count="13">
    <mergeCell ref="A1:C1"/>
    <mergeCell ref="A2:C2"/>
    <mergeCell ref="D9:E9"/>
    <mergeCell ref="A4:G4"/>
    <mergeCell ref="C8:C10"/>
    <mergeCell ref="B8:B10"/>
    <mergeCell ref="A5:G5"/>
    <mergeCell ref="A8:A10"/>
    <mergeCell ref="E18:G18"/>
    <mergeCell ref="E19:G19"/>
    <mergeCell ref="E20:G20"/>
    <mergeCell ref="F9:G9"/>
    <mergeCell ref="D8:G8"/>
  </mergeCells>
  <phoneticPr fontId="0" type="noConversion"/>
  <dataValidations disablePrompts="1" count="6">
    <dataValidation allowBlank="1" showInputMessage="1" showErrorMessage="1" promptTitle="Lý do lỗi!" prompt="Do không đăng ký các danh hiệu trường TTXS, Cờ Bộ, tỉnh. Đề nghị đăng ký các danh hiệu thấp hơn trước!" sqref="D13"/>
    <dataValidation allowBlank="1" showInputMessage="1" showErrorMessage="1" promptTitle="Lý do lỗi!" prompt="Do không đăng ký danh hiệu trường TTXS. Đề nghị đăng ký danh hiệu thấp hơn trước!" sqref="E13"/>
    <dataValidation allowBlank="1" showInputMessage="1" showErrorMessage="1" promptTitle="Lý do lỗi!" prompt="Do không đăng ký danh hiệu trường Tiên tiến. Đề nghị đăng ký danh hiệu thấp hơn trước!" sqref="G13"/>
    <dataValidation type="list" allowBlank="1" showInputMessage="1" showErrorMessage="1" errorTitle="Có lỗi nhập liệu!" error="Đề nghị nhập lại như hướng dẫn!" promptTitle="Lưu ý !" prompt="Chỉ nhập: LĐXS, LĐTT, Khá, TB hoặc chọn trong danh sách." sqref="C12">
      <formula1>$I$5:$I$8</formula1>
    </dataValidation>
    <dataValidation type="list" operator="equal" allowBlank="1" showInputMessage="1" showErrorMessage="1" errorTitle="Có lỗi nhập liệu!" error="Chỉ nhập ký tự &quot;x&quot;, đề nghị nhập lại như hướng dẫn!" promptTitle="Lưu ý !" prompt="Nhập chữ (x) hoặc chọn từ danh sách." sqref="D12:G12">
      <formula1>$I$9</formula1>
    </dataValidation>
    <dataValidation allowBlank="1" showInputMessage="1" showErrorMessage="1" promptTitle="Lưu ý:" prompt="Nhập tên trường như sau: TH Đồng Than, THCS Yên Hoà, MN Yên Phú" sqref="B12"/>
  </dataValidations>
  <pageMargins left="0.56000000000000005" right="0.19" top="0.56999999999999995" bottom="0.75" header="0.38" footer="0.3"/>
  <pageSetup paperSize="10" orientation="portrait" r:id="rId1"/>
  <headerFooter>
    <oddFooter>&amp;L9/2019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B62" sqref="B62"/>
    </sheetView>
  </sheetViews>
  <sheetFormatPr defaultColWidth="9.140625" defaultRowHeight="14.25" x14ac:dyDescent="0.2"/>
  <cols>
    <col min="1" max="1" width="3.42578125" style="1" customWidth="1"/>
    <col min="2" max="2" width="24.28515625" style="1" customWidth="1"/>
    <col min="3" max="9" width="6.7109375" style="1" customWidth="1"/>
    <col min="10" max="10" width="14.85546875" style="1" customWidth="1"/>
    <col min="11" max="12" width="3.7109375" style="45" customWidth="1"/>
    <col min="13" max="13" width="3.85546875" style="45" customWidth="1"/>
    <col min="14" max="14" width="4" style="1" customWidth="1"/>
    <col min="15" max="15" width="9.140625" style="1"/>
    <col min="16" max="16" width="0" style="61" hidden="1" customWidth="1"/>
    <col min="17" max="16384" width="9.140625" style="1"/>
  </cols>
  <sheetData>
    <row r="1" spans="1:16" ht="15.75" x14ac:dyDescent="0.25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</row>
    <row r="2" spans="1:16" ht="12.95" customHeight="1" x14ac:dyDescent="0.2">
      <c r="A2" s="101" t="str">
        <f>TapThe_UBND!A5</f>
        <v>Năm học: 2019 - 2020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6" ht="13.5" customHeight="1" x14ac:dyDescent="0.2">
      <c r="J3" s="27" t="s">
        <v>67</v>
      </c>
    </row>
    <row r="4" spans="1:16" ht="15" customHeight="1" x14ac:dyDescent="0.2">
      <c r="A4" s="98" t="s">
        <v>1</v>
      </c>
      <c r="B4" s="98" t="s">
        <v>4</v>
      </c>
      <c r="C4" s="98" t="s">
        <v>5</v>
      </c>
      <c r="D4" s="98" t="s">
        <v>6</v>
      </c>
      <c r="E4" s="98" t="s">
        <v>2</v>
      </c>
      <c r="F4" s="98" t="s">
        <v>13</v>
      </c>
      <c r="G4" s="98"/>
      <c r="H4" s="98"/>
      <c r="I4" s="98"/>
      <c r="J4" s="98" t="s">
        <v>11</v>
      </c>
    </row>
    <row r="5" spans="1:16" ht="15" customHeight="1" x14ac:dyDescent="0.2">
      <c r="A5" s="98"/>
      <c r="B5" s="98"/>
      <c r="C5" s="98"/>
      <c r="D5" s="98"/>
      <c r="E5" s="98"/>
      <c r="F5" s="98" t="s">
        <v>7</v>
      </c>
      <c r="G5" s="98"/>
      <c r="H5" s="98"/>
      <c r="I5" s="99" t="s">
        <v>10</v>
      </c>
      <c r="J5" s="98"/>
    </row>
    <row r="6" spans="1:16" ht="26.25" customHeight="1" x14ac:dyDescent="0.2">
      <c r="A6" s="98"/>
      <c r="B6" s="98"/>
      <c r="C6" s="98"/>
      <c r="D6" s="98"/>
      <c r="E6" s="98"/>
      <c r="F6" s="76" t="s">
        <v>63</v>
      </c>
      <c r="G6" s="76" t="s">
        <v>8</v>
      </c>
      <c r="H6" s="76" t="s">
        <v>9</v>
      </c>
      <c r="I6" s="100"/>
      <c r="J6" s="98"/>
    </row>
    <row r="7" spans="1:16" ht="12.95" customHeight="1" x14ac:dyDescent="0.2">
      <c r="A7" s="20"/>
      <c r="B7" s="28" t="s">
        <v>19</v>
      </c>
      <c r="C7" s="28" t="s">
        <v>20</v>
      </c>
      <c r="D7" s="28" t="s">
        <v>21</v>
      </c>
      <c r="E7" s="28" t="s">
        <v>22</v>
      </c>
      <c r="F7" s="28" t="s">
        <v>23</v>
      </c>
      <c r="G7" s="28" t="s">
        <v>24</v>
      </c>
      <c r="H7" s="28" t="s">
        <v>25</v>
      </c>
      <c r="I7" s="28" t="s">
        <v>26</v>
      </c>
      <c r="J7" s="28" t="s">
        <v>27</v>
      </c>
    </row>
    <row r="8" spans="1:16" ht="12" customHeight="1" x14ac:dyDescent="0.2">
      <c r="A8" s="71" t="str">
        <f>IF(B8&lt;&gt;"",1,"")</f>
        <v/>
      </c>
      <c r="B8" s="21"/>
      <c r="C8" s="33"/>
      <c r="D8" s="33"/>
      <c r="E8" s="33"/>
      <c r="F8" s="33"/>
      <c r="G8" s="33"/>
      <c r="H8" s="33"/>
      <c r="I8" s="33"/>
      <c r="J8" s="21"/>
      <c r="K8" s="45" t="str">
        <f t="shared" ref="K8:K51" si="0">IF(F8&lt;&gt;"",IF(OR(G8="",H8="",I8=""),"Lỗi",""),"")</f>
        <v/>
      </c>
      <c r="L8" s="45" t="str">
        <f t="shared" ref="L8:L51" si="1">IF(G8&lt;&gt;"",IF(OR(H8="",I8=""),"Lỗi",""),"")</f>
        <v/>
      </c>
      <c r="M8" s="45" t="str">
        <f t="shared" ref="M8:M51" si="2">IF(H8&lt;&gt;"",IF(I8="","Lỗi",""),"")</f>
        <v/>
      </c>
      <c r="P8" s="9" t="s">
        <v>60</v>
      </c>
    </row>
    <row r="9" spans="1:16" ht="12" customHeight="1" x14ac:dyDescent="0.2">
      <c r="A9" s="67" t="str">
        <f>IF(B9&lt;&gt;"",A8+1,"")</f>
        <v/>
      </c>
      <c r="B9" s="22"/>
      <c r="C9" s="34"/>
      <c r="D9" s="34"/>
      <c r="E9" s="34"/>
      <c r="F9" s="34"/>
      <c r="G9" s="34"/>
      <c r="H9" s="34"/>
      <c r="I9" s="34"/>
      <c r="J9" s="22"/>
      <c r="K9" s="45" t="str">
        <f t="shared" si="0"/>
        <v/>
      </c>
      <c r="L9" s="45" t="str">
        <f t="shared" si="1"/>
        <v/>
      </c>
      <c r="M9" s="45" t="str">
        <f t="shared" si="2"/>
        <v/>
      </c>
      <c r="P9" s="9" t="s">
        <v>61</v>
      </c>
    </row>
    <row r="10" spans="1:16" ht="12" customHeight="1" x14ac:dyDescent="0.2">
      <c r="A10" s="67" t="str">
        <f t="shared" ref="A10:A54" si="3">IF(B10&lt;&gt;"",A9+1,"")</f>
        <v/>
      </c>
      <c r="B10" s="22"/>
      <c r="C10" s="34"/>
      <c r="D10" s="34"/>
      <c r="E10" s="34"/>
      <c r="F10" s="34"/>
      <c r="G10" s="34"/>
      <c r="H10" s="34"/>
      <c r="I10" s="34"/>
      <c r="J10" s="22"/>
      <c r="K10" s="45" t="str">
        <f t="shared" si="0"/>
        <v/>
      </c>
      <c r="L10" s="45" t="str">
        <f t="shared" si="1"/>
        <v/>
      </c>
      <c r="M10" s="45" t="str">
        <f t="shared" si="2"/>
        <v/>
      </c>
      <c r="P10" s="9" t="s">
        <v>58</v>
      </c>
    </row>
    <row r="11" spans="1:16" ht="12" customHeight="1" x14ac:dyDescent="0.2">
      <c r="A11" s="67" t="str">
        <f t="shared" si="3"/>
        <v/>
      </c>
      <c r="B11" s="22"/>
      <c r="C11" s="34"/>
      <c r="D11" s="34"/>
      <c r="E11" s="34"/>
      <c r="F11" s="34"/>
      <c r="G11" s="34"/>
      <c r="H11" s="34"/>
      <c r="I11" s="34"/>
      <c r="J11" s="22"/>
      <c r="K11" s="45" t="str">
        <f t="shared" si="0"/>
        <v/>
      </c>
      <c r="L11" s="45" t="str">
        <f t="shared" si="1"/>
        <v/>
      </c>
      <c r="M11" s="45" t="str">
        <f t="shared" si="2"/>
        <v/>
      </c>
      <c r="P11" s="9" t="s">
        <v>59</v>
      </c>
    </row>
    <row r="12" spans="1:16" ht="12" customHeight="1" x14ac:dyDescent="0.2">
      <c r="A12" s="67" t="str">
        <f t="shared" si="3"/>
        <v/>
      </c>
      <c r="B12" s="22"/>
      <c r="C12" s="34"/>
      <c r="D12" s="34"/>
      <c r="E12" s="34"/>
      <c r="F12" s="34"/>
      <c r="G12" s="34"/>
      <c r="H12" s="34"/>
      <c r="I12" s="34"/>
      <c r="J12" s="22"/>
      <c r="K12" s="45" t="str">
        <f t="shared" si="0"/>
        <v/>
      </c>
      <c r="L12" s="45" t="str">
        <f t="shared" si="1"/>
        <v/>
      </c>
      <c r="M12" s="45" t="str">
        <f t="shared" si="2"/>
        <v/>
      </c>
      <c r="P12" s="9"/>
    </row>
    <row r="13" spans="1:16" ht="12" customHeight="1" x14ac:dyDescent="0.2">
      <c r="A13" s="67" t="str">
        <f t="shared" si="3"/>
        <v/>
      </c>
      <c r="B13" s="22"/>
      <c r="C13" s="34"/>
      <c r="D13" s="34"/>
      <c r="E13" s="34"/>
      <c r="F13" s="34"/>
      <c r="G13" s="34"/>
      <c r="H13" s="34"/>
      <c r="I13" s="34"/>
      <c r="J13" s="22"/>
      <c r="K13" s="45" t="str">
        <f t="shared" si="0"/>
        <v/>
      </c>
      <c r="L13" s="45" t="str">
        <f t="shared" si="1"/>
        <v/>
      </c>
      <c r="M13" s="45" t="str">
        <f t="shared" si="2"/>
        <v/>
      </c>
      <c r="P13" s="9" t="s">
        <v>7</v>
      </c>
    </row>
    <row r="14" spans="1:16" ht="12" customHeight="1" x14ac:dyDescent="0.2">
      <c r="A14" s="67" t="str">
        <f t="shared" si="3"/>
        <v/>
      </c>
      <c r="B14" s="22"/>
      <c r="C14" s="34"/>
      <c r="D14" s="34"/>
      <c r="E14" s="34"/>
      <c r="F14" s="34"/>
      <c r="G14" s="34"/>
      <c r="H14" s="34"/>
      <c r="I14" s="34"/>
      <c r="J14" s="22"/>
      <c r="K14" s="45" t="str">
        <f t="shared" si="0"/>
        <v/>
      </c>
      <c r="L14" s="45" t="str">
        <f t="shared" si="1"/>
        <v/>
      </c>
      <c r="M14" s="45" t="str">
        <f t="shared" si="2"/>
        <v/>
      </c>
      <c r="P14" s="9" t="s">
        <v>10</v>
      </c>
    </row>
    <row r="15" spans="1:16" ht="12" customHeight="1" x14ac:dyDescent="0.2">
      <c r="A15" s="67" t="str">
        <f t="shared" si="3"/>
        <v/>
      </c>
      <c r="B15" s="22"/>
      <c r="C15" s="34"/>
      <c r="D15" s="34"/>
      <c r="E15" s="34"/>
      <c r="F15" s="34"/>
      <c r="G15" s="34"/>
      <c r="H15" s="34"/>
      <c r="I15" s="34"/>
      <c r="J15" s="22"/>
      <c r="K15" s="45" t="str">
        <f t="shared" si="0"/>
        <v/>
      </c>
      <c r="L15" s="45" t="str">
        <f t="shared" si="1"/>
        <v/>
      </c>
      <c r="M15" s="45" t="str">
        <f t="shared" si="2"/>
        <v/>
      </c>
      <c r="P15" s="9" t="s">
        <v>62</v>
      </c>
    </row>
    <row r="16" spans="1:16" ht="12" customHeight="1" x14ac:dyDescent="0.2">
      <c r="A16" s="67" t="str">
        <f t="shared" si="3"/>
        <v/>
      </c>
      <c r="B16" s="22"/>
      <c r="C16" s="34"/>
      <c r="D16" s="34"/>
      <c r="E16" s="34"/>
      <c r="F16" s="34"/>
      <c r="G16" s="34"/>
      <c r="H16" s="34"/>
      <c r="I16" s="34"/>
      <c r="J16" s="22"/>
      <c r="K16" s="45" t="str">
        <f t="shared" si="0"/>
        <v/>
      </c>
      <c r="L16" s="45" t="str">
        <f t="shared" si="1"/>
        <v/>
      </c>
      <c r="M16" s="45" t="str">
        <f t="shared" si="2"/>
        <v/>
      </c>
      <c r="P16" s="9"/>
    </row>
    <row r="17" spans="1:16" ht="12" customHeight="1" x14ac:dyDescent="0.2">
      <c r="A17" s="67" t="str">
        <f t="shared" si="3"/>
        <v/>
      </c>
      <c r="B17" s="22"/>
      <c r="C17" s="34"/>
      <c r="D17" s="34"/>
      <c r="E17" s="34"/>
      <c r="F17" s="34"/>
      <c r="G17" s="34"/>
      <c r="H17" s="34"/>
      <c r="I17" s="34"/>
      <c r="J17" s="22"/>
      <c r="K17" s="45" t="str">
        <f t="shared" si="0"/>
        <v/>
      </c>
      <c r="L17" s="45" t="str">
        <f t="shared" si="1"/>
        <v/>
      </c>
      <c r="M17" s="45" t="str">
        <f t="shared" si="2"/>
        <v/>
      </c>
      <c r="P17" s="9" t="s">
        <v>47</v>
      </c>
    </row>
    <row r="18" spans="1:16" ht="12" customHeight="1" x14ac:dyDescent="0.2">
      <c r="A18" s="67" t="str">
        <f t="shared" si="3"/>
        <v/>
      </c>
      <c r="B18" s="22"/>
      <c r="C18" s="34"/>
      <c r="D18" s="34"/>
      <c r="E18" s="34"/>
      <c r="F18" s="34"/>
      <c r="G18" s="34"/>
      <c r="H18" s="34"/>
      <c r="I18" s="34"/>
      <c r="J18" s="22"/>
      <c r="K18" s="45" t="str">
        <f t="shared" si="0"/>
        <v/>
      </c>
      <c r="L18" s="45" t="str">
        <f t="shared" si="1"/>
        <v/>
      </c>
      <c r="M18" s="45" t="str">
        <f t="shared" si="2"/>
        <v/>
      </c>
      <c r="P18" s="9"/>
    </row>
    <row r="19" spans="1:16" ht="12" customHeight="1" x14ac:dyDescent="0.2">
      <c r="A19" s="67" t="str">
        <f t="shared" si="3"/>
        <v/>
      </c>
      <c r="B19" s="22"/>
      <c r="C19" s="34"/>
      <c r="D19" s="34"/>
      <c r="E19" s="34"/>
      <c r="F19" s="34"/>
      <c r="G19" s="34"/>
      <c r="H19" s="34"/>
      <c r="I19" s="34"/>
      <c r="J19" s="22"/>
      <c r="K19" s="45" t="str">
        <f t="shared" si="0"/>
        <v/>
      </c>
      <c r="L19" s="45" t="str">
        <f t="shared" si="1"/>
        <v/>
      </c>
      <c r="M19" s="45" t="str">
        <f t="shared" si="2"/>
        <v/>
      </c>
      <c r="P19" s="9"/>
    </row>
    <row r="20" spans="1:16" ht="12" customHeight="1" x14ac:dyDescent="0.2">
      <c r="A20" s="67" t="str">
        <f t="shared" si="3"/>
        <v/>
      </c>
      <c r="B20" s="22"/>
      <c r="C20" s="34"/>
      <c r="D20" s="34"/>
      <c r="E20" s="34"/>
      <c r="F20" s="34"/>
      <c r="G20" s="34"/>
      <c r="H20" s="34"/>
      <c r="I20" s="34"/>
      <c r="J20" s="22"/>
      <c r="K20" s="45" t="str">
        <f t="shared" si="0"/>
        <v/>
      </c>
      <c r="L20" s="45" t="str">
        <f t="shared" si="1"/>
        <v/>
      </c>
      <c r="M20" s="45" t="str">
        <f t="shared" si="2"/>
        <v/>
      </c>
      <c r="P20" s="9"/>
    </row>
    <row r="21" spans="1:16" ht="12" customHeight="1" x14ac:dyDescent="0.2">
      <c r="A21" s="67" t="str">
        <f t="shared" si="3"/>
        <v/>
      </c>
      <c r="B21" s="22"/>
      <c r="C21" s="34"/>
      <c r="D21" s="34"/>
      <c r="E21" s="34"/>
      <c r="F21" s="34"/>
      <c r="G21" s="34"/>
      <c r="H21" s="34"/>
      <c r="I21" s="34"/>
      <c r="J21" s="22"/>
      <c r="K21" s="45" t="str">
        <f t="shared" si="0"/>
        <v/>
      </c>
      <c r="L21" s="45" t="str">
        <f t="shared" si="1"/>
        <v/>
      </c>
      <c r="M21" s="45" t="str">
        <f t="shared" si="2"/>
        <v/>
      </c>
      <c r="P21" s="9"/>
    </row>
    <row r="22" spans="1:16" ht="12" customHeight="1" x14ac:dyDescent="0.2">
      <c r="A22" s="67" t="str">
        <f t="shared" si="3"/>
        <v/>
      </c>
      <c r="B22" s="22"/>
      <c r="C22" s="34"/>
      <c r="D22" s="34"/>
      <c r="E22" s="34"/>
      <c r="F22" s="34"/>
      <c r="G22" s="34"/>
      <c r="H22" s="34"/>
      <c r="I22" s="34"/>
      <c r="J22" s="22"/>
      <c r="K22" s="45" t="str">
        <f t="shared" si="0"/>
        <v/>
      </c>
      <c r="L22" s="45" t="str">
        <f t="shared" si="1"/>
        <v/>
      </c>
      <c r="M22" s="45" t="str">
        <f t="shared" si="2"/>
        <v/>
      </c>
      <c r="P22" s="9"/>
    </row>
    <row r="23" spans="1:16" ht="12" customHeight="1" x14ac:dyDescent="0.2">
      <c r="A23" s="67" t="str">
        <f t="shared" si="3"/>
        <v/>
      </c>
      <c r="B23" s="22"/>
      <c r="C23" s="34"/>
      <c r="D23" s="34"/>
      <c r="E23" s="34"/>
      <c r="F23" s="34"/>
      <c r="G23" s="34"/>
      <c r="H23" s="34"/>
      <c r="I23" s="34"/>
      <c r="J23" s="22"/>
      <c r="K23" s="45" t="str">
        <f t="shared" si="0"/>
        <v/>
      </c>
      <c r="L23" s="45" t="str">
        <f t="shared" si="1"/>
        <v/>
      </c>
      <c r="M23" s="45" t="str">
        <f t="shared" si="2"/>
        <v/>
      </c>
      <c r="P23" s="9"/>
    </row>
    <row r="24" spans="1:16" ht="12" customHeight="1" x14ac:dyDescent="0.2">
      <c r="A24" s="67" t="str">
        <f t="shared" si="3"/>
        <v/>
      </c>
      <c r="B24" s="22"/>
      <c r="C24" s="34"/>
      <c r="D24" s="34"/>
      <c r="E24" s="34"/>
      <c r="F24" s="34"/>
      <c r="G24" s="34"/>
      <c r="H24" s="34"/>
      <c r="I24" s="34"/>
      <c r="J24" s="22"/>
      <c r="K24" s="45" t="str">
        <f t="shared" si="0"/>
        <v/>
      </c>
      <c r="L24" s="45" t="str">
        <f t="shared" si="1"/>
        <v/>
      </c>
      <c r="M24" s="45" t="str">
        <f t="shared" si="2"/>
        <v/>
      </c>
    </row>
    <row r="25" spans="1:16" ht="12" customHeight="1" x14ac:dyDescent="0.2">
      <c r="A25" s="67" t="str">
        <f t="shared" si="3"/>
        <v/>
      </c>
      <c r="B25" s="22"/>
      <c r="C25" s="34"/>
      <c r="D25" s="34"/>
      <c r="E25" s="34"/>
      <c r="F25" s="34"/>
      <c r="G25" s="34"/>
      <c r="H25" s="34"/>
      <c r="I25" s="34"/>
      <c r="J25" s="22"/>
      <c r="K25" s="45" t="str">
        <f t="shared" si="0"/>
        <v/>
      </c>
      <c r="L25" s="45" t="str">
        <f t="shared" si="1"/>
        <v/>
      </c>
      <c r="M25" s="45" t="str">
        <f t="shared" si="2"/>
        <v/>
      </c>
    </row>
    <row r="26" spans="1:16" ht="12" customHeight="1" x14ac:dyDescent="0.2">
      <c r="A26" s="67" t="str">
        <f t="shared" si="3"/>
        <v/>
      </c>
      <c r="B26" s="22"/>
      <c r="C26" s="34"/>
      <c r="D26" s="34"/>
      <c r="E26" s="34"/>
      <c r="F26" s="34"/>
      <c r="G26" s="34"/>
      <c r="H26" s="34"/>
      <c r="I26" s="34"/>
      <c r="J26" s="22"/>
      <c r="K26" s="45" t="str">
        <f t="shared" si="0"/>
        <v/>
      </c>
      <c r="L26" s="45" t="str">
        <f t="shared" si="1"/>
        <v/>
      </c>
      <c r="M26" s="45" t="str">
        <f t="shared" si="2"/>
        <v/>
      </c>
    </row>
    <row r="27" spans="1:16" ht="12" customHeight="1" x14ac:dyDescent="0.2">
      <c r="A27" s="67" t="str">
        <f t="shared" si="3"/>
        <v/>
      </c>
      <c r="B27" s="22"/>
      <c r="C27" s="34"/>
      <c r="D27" s="34"/>
      <c r="E27" s="34"/>
      <c r="F27" s="34"/>
      <c r="G27" s="34"/>
      <c r="H27" s="34"/>
      <c r="I27" s="34"/>
      <c r="J27" s="22"/>
      <c r="K27" s="45" t="str">
        <f t="shared" si="0"/>
        <v/>
      </c>
      <c r="L27" s="45" t="str">
        <f t="shared" si="1"/>
        <v/>
      </c>
      <c r="M27" s="45" t="str">
        <f t="shared" si="2"/>
        <v/>
      </c>
    </row>
    <row r="28" spans="1:16" ht="12" customHeight="1" x14ac:dyDescent="0.2">
      <c r="A28" s="67" t="str">
        <f t="shared" si="3"/>
        <v/>
      </c>
      <c r="B28" s="22"/>
      <c r="C28" s="34"/>
      <c r="D28" s="34"/>
      <c r="E28" s="34"/>
      <c r="F28" s="34"/>
      <c r="G28" s="34"/>
      <c r="H28" s="34"/>
      <c r="I28" s="34"/>
      <c r="J28" s="22"/>
      <c r="K28" s="45" t="str">
        <f t="shared" si="0"/>
        <v/>
      </c>
      <c r="L28" s="45" t="str">
        <f t="shared" si="1"/>
        <v/>
      </c>
      <c r="M28" s="45" t="str">
        <f t="shared" si="2"/>
        <v/>
      </c>
    </row>
    <row r="29" spans="1:16" ht="12" customHeight="1" x14ac:dyDescent="0.2">
      <c r="A29" s="67" t="str">
        <f t="shared" si="3"/>
        <v/>
      </c>
      <c r="B29" s="22"/>
      <c r="C29" s="34"/>
      <c r="D29" s="34"/>
      <c r="E29" s="34"/>
      <c r="F29" s="34"/>
      <c r="G29" s="34"/>
      <c r="H29" s="34"/>
      <c r="I29" s="34"/>
      <c r="J29" s="22"/>
      <c r="K29" s="45" t="str">
        <f t="shared" si="0"/>
        <v/>
      </c>
      <c r="L29" s="45" t="str">
        <f t="shared" si="1"/>
        <v/>
      </c>
      <c r="M29" s="45" t="str">
        <f t="shared" si="2"/>
        <v/>
      </c>
    </row>
    <row r="30" spans="1:16" ht="12" customHeight="1" x14ac:dyDescent="0.2">
      <c r="A30" s="67" t="str">
        <f t="shared" si="3"/>
        <v/>
      </c>
      <c r="B30" s="22"/>
      <c r="C30" s="34"/>
      <c r="D30" s="34"/>
      <c r="E30" s="34"/>
      <c r="F30" s="34"/>
      <c r="G30" s="34"/>
      <c r="H30" s="34"/>
      <c r="I30" s="34"/>
      <c r="J30" s="22"/>
      <c r="K30" s="45" t="str">
        <f t="shared" si="0"/>
        <v/>
      </c>
      <c r="L30" s="45" t="str">
        <f t="shared" si="1"/>
        <v/>
      </c>
      <c r="M30" s="45" t="str">
        <f t="shared" si="2"/>
        <v/>
      </c>
    </row>
    <row r="31" spans="1:16" ht="12" customHeight="1" x14ac:dyDescent="0.2">
      <c r="A31" s="67" t="str">
        <f t="shared" si="3"/>
        <v/>
      </c>
      <c r="B31" s="22"/>
      <c r="C31" s="34"/>
      <c r="D31" s="34"/>
      <c r="E31" s="34"/>
      <c r="F31" s="34"/>
      <c r="G31" s="34"/>
      <c r="H31" s="34"/>
      <c r="I31" s="34"/>
      <c r="J31" s="22"/>
      <c r="K31" s="45" t="str">
        <f t="shared" si="0"/>
        <v/>
      </c>
      <c r="L31" s="45" t="str">
        <f t="shared" si="1"/>
        <v/>
      </c>
      <c r="M31" s="45" t="str">
        <f t="shared" si="2"/>
        <v/>
      </c>
    </row>
    <row r="32" spans="1:16" ht="12" customHeight="1" x14ac:dyDescent="0.2">
      <c r="A32" s="67" t="str">
        <f t="shared" si="3"/>
        <v/>
      </c>
      <c r="B32" s="22"/>
      <c r="C32" s="34"/>
      <c r="D32" s="34"/>
      <c r="E32" s="34"/>
      <c r="F32" s="34"/>
      <c r="G32" s="34"/>
      <c r="H32" s="34"/>
      <c r="I32" s="34"/>
      <c r="J32" s="22"/>
      <c r="K32" s="45" t="str">
        <f t="shared" si="0"/>
        <v/>
      </c>
      <c r="L32" s="45" t="str">
        <f t="shared" si="1"/>
        <v/>
      </c>
      <c r="M32" s="45" t="str">
        <f t="shared" si="2"/>
        <v/>
      </c>
    </row>
    <row r="33" spans="1:13" ht="12" customHeight="1" x14ac:dyDescent="0.2">
      <c r="A33" s="67" t="str">
        <f t="shared" si="3"/>
        <v/>
      </c>
      <c r="B33" s="22"/>
      <c r="C33" s="34"/>
      <c r="D33" s="34"/>
      <c r="E33" s="34"/>
      <c r="F33" s="34"/>
      <c r="G33" s="34"/>
      <c r="H33" s="34"/>
      <c r="I33" s="34"/>
      <c r="J33" s="22"/>
      <c r="K33" s="45" t="str">
        <f t="shared" si="0"/>
        <v/>
      </c>
      <c r="L33" s="45" t="str">
        <f t="shared" si="1"/>
        <v/>
      </c>
      <c r="M33" s="45" t="str">
        <f t="shared" si="2"/>
        <v/>
      </c>
    </row>
    <row r="34" spans="1:13" ht="12" customHeight="1" x14ac:dyDescent="0.2">
      <c r="A34" s="67" t="str">
        <f t="shared" si="3"/>
        <v/>
      </c>
      <c r="B34" s="22"/>
      <c r="C34" s="34"/>
      <c r="D34" s="34"/>
      <c r="E34" s="34"/>
      <c r="F34" s="34"/>
      <c r="G34" s="34"/>
      <c r="H34" s="34"/>
      <c r="I34" s="34"/>
      <c r="J34" s="22"/>
      <c r="K34" s="45" t="str">
        <f t="shared" si="0"/>
        <v/>
      </c>
      <c r="L34" s="45" t="str">
        <f t="shared" si="1"/>
        <v/>
      </c>
      <c r="M34" s="45" t="str">
        <f t="shared" si="2"/>
        <v/>
      </c>
    </row>
    <row r="35" spans="1:13" ht="12" customHeight="1" x14ac:dyDescent="0.2">
      <c r="A35" s="67" t="str">
        <f t="shared" si="3"/>
        <v/>
      </c>
      <c r="B35" s="22"/>
      <c r="C35" s="34"/>
      <c r="D35" s="34"/>
      <c r="E35" s="34"/>
      <c r="F35" s="34"/>
      <c r="G35" s="34"/>
      <c r="H35" s="34"/>
      <c r="I35" s="34"/>
      <c r="J35" s="22"/>
      <c r="K35" s="45" t="str">
        <f t="shared" si="0"/>
        <v/>
      </c>
      <c r="L35" s="45" t="str">
        <f t="shared" si="1"/>
        <v/>
      </c>
      <c r="M35" s="45" t="str">
        <f t="shared" si="2"/>
        <v/>
      </c>
    </row>
    <row r="36" spans="1:13" ht="12" customHeight="1" x14ac:dyDescent="0.2">
      <c r="A36" s="67" t="str">
        <f t="shared" si="3"/>
        <v/>
      </c>
      <c r="B36" s="22"/>
      <c r="C36" s="34"/>
      <c r="D36" s="34"/>
      <c r="E36" s="34"/>
      <c r="F36" s="34"/>
      <c r="G36" s="34"/>
      <c r="H36" s="34"/>
      <c r="I36" s="34"/>
      <c r="J36" s="22"/>
      <c r="K36" s="45" t="str">
        <f t="shared" si="0"/>
        <v/>
      </c>
      <c r="L36" s="45" t="str">
        <f t="shared" si="1"/>
        <v/>
      </c>
      <c r="M36" s="45" t="str">
        <f t="shared" si="2"/>
        <v/>
      </c>
    </row>
    <row r="37" spans="1:13" ht="12" customHeight="1" x14ac:dyDescent="0.2">
      <c r="A37" s="67" t="str">
        <f t="shared" si="3"/>
        <v/>
      </c>
      <c r="B37" s="22"/>
      <c r="C37" s="34"/>
      <c r="D37" s="34"/>
      <c r="E37" s="34"/>
      <c r="F37" s="34"/>
      <c r="G37" s="34"/>
      <c r="H37" s="34"/>
      <c r="I37" s="34"/>
      <c r="J37" s="22"/>
      <c r="K37" s="45" t="str">
        <f t="shared" si="0"/>
        <v/>
      </c>
      <c r="L37" s="45" t="str">
        <f t="shared" si="1"/>
        <v/>
      </c>
      <c r="M37" s="45" t="str">
        <f t="shared" si="2"/>
        <v/>
      </c>
    </row>
    <row r="38" spans="1:13" ht="12" customHeight="1" x14ac:dyDescent="0.2">
      <c r="A38" s="67" t="str">
        <f t="shared" si="3"/>
        <v/>
      </c>
      <c r="B38" s="22"/>
      <c r="C38" s="34"/>
      <c r="D38" s="34"/>
      <c r="E38" s="34"/>
      <c r="F38" s="34"/>
      <c r="G38" s="34"/>
      <c r="H38" s="34"/>
      <c r="I38" s="34"/>
      <c r="J38" s="22"/>
      <c r="K38" s="45" t="str">
        <f t="shared" si="0"/>
        <v/>
      </c>
      <c r="L38" s="45" t="str">
        <f t="shared" si="1"/>
        <v/>
      </c>
      <c r="M38" s="45" t="str">
        <f t="shared" si="2"/>
        <v/>
      </c>
    </row>
    <row r="39" spans="1:13" ht="12" customHeight="1" x14ac:dyDescent="0.2">
      <c r="A39" s="67" t="str">
        <f t="shared" si="3"/>
        <v/>
      </c>
      <c r="B39" s="22"/>
      <c r="C39" s="34"/>
      <c r="D39" s="34"/>
      <c r="E39" s="34"/>
      <c r="F39" s="34"/>
      <c r="G39" s="34"/>
      <c r="H39" s="34"/>
      <c r="I39" s="34"/>
      <c r="J39" s="22"/>
      <c r="K39" s="45" t="str">
        <f t="shared" si="0"/>
        <v/>
      </c>
      <c r="L39" s="45" t="str">
        <f t="shared" si="1"/>
        <v/>
      </c>
      <c r="M39" s="45" t="str">
        <f t="shared" si="2"/>
        <v/>
      </c>
    </row>
    <row r="40" spans="1:13" ht="12" customHeight="1" x14ac:dyDescent="0.2">
      <c r="A40" s="67" t="str">
        <f t="shared" si="3"/>
        <v/>
      </c>
      <c r="B40" s="22"/>
      <c r="C40" s="34"/>
      <c r="D40" s="34"/>
      <c r="E40" s="34"/>
      <c r="F40" s="34"/>
      <c r="G40" s="34"/>
      <c r="H40" s="34"/>
      <c r="I40" s="34"/>
      <c r="J40" s="22"/>
      <c r="K40" s="45" t="str">
        <f t="shared" si="0"/>
        <v/>
      </c>
      <c r="L40" s="45" t="str">
        <f t="shared" si="1"/>
        <v/>
      </c>
      <c r="M40" s="45" t="str">
        <f t="shared" si="2"/>
        <v/>
      </c>
    </row>
    <row r="41" spans="1:13" ht="12" customHeight="1" x14ac:dyDescent="0.2">
      <c r="A41" s="67" t="str">
        <f t="shared" si="3"/>
        <v/>
      </c>
      <c r="B41" s="22"/>
      <c r="C41" s="34"/>
      <c r="D41" s="34"/>
      <c r="E41" s="34"/>
      <c r="F41" s="34"/>
      <c r="G41" s="34"/>
      <c r="H41" s="34"/>
      <c r="I41" s="34"/>
      <c r="J41" s="22"/>
      <c r="K41" s="45" t="str">
        <f t="shared" si="0"/>
        <v/>
      </c>
      <c r="L41" s="45" t="str">
        <f t="shared" si="1"/>
        <v/>
      </c>
      <c r="M41" s="45" t="str">
        <f t="shared" si="2"/>
        <v/>
      </c>
    </row>
    <row r="42" spans="1:13" ht="12" customHeight="1" x14ac:dyDescent="0.2">
      <c r="A42" s="67" t="str">
        <f t="shared" si="3"/>
        <v/>
      </c>
      <c r="B42" s="22"/>
      <c r="C42" s="34"/>
      <c r="D42" s="34"/>
      <c r="E42" s="34"/>
      <c r="F42" s="34"/>
      <c r="G42" s="34"/>
      <c r="H42" s="34"/>
      <c r="I42" s="34"/>
      <c r="J42" s="22"/>
      <c r="K42" s="45" t="str">
        <f t="shared" si="0"/>
        <v/>
      </c>
      <c r="L42" s="45" t="str">
        <f t="shared" si="1"/>
        <v/>
      </c>
      <c r="M42" s="45" t="str">
        <f t="shared" si="2"/>
        <v/>
      </c>
    </row>
    <row r="43" spans="1:13" ht="12" customHeight="1" x14ac:dyDescent="0.2">
      <c r="A43" s="67" t="str">
        <f t="shared" si="3"/>
        <v/>
      </c>
      <c r="B43" s="22"/>
      <c r="C43" s="34"/>
      <c r="D43" s="34"/>
      <c r="E43" s="34"/>
      <c r="F43" s="34"/>
      <c r="G43" s="34"/>
      <c r="H43" s="34"/>
      <c r="I43" s="34"/>
      <c r="J43" s="22"/>
      <c r="K43" s="45" t="str">
        <f t="shared" si="0"/>
        <v/>
      </c>
      <c r="L43" s="45" t="str">
        <f t="shared" si="1"/>
        <v/>
      </c>
      <c r="M43" s="45" t="str">
        <f t="shared" si="2"/>
        <v/>
      </c>
    </row>
    <row r="44" spans="1:13" ht="12" customHeight="1" x14ac:dyDescent="0.2">
      <c r="A44" s="67" t="str">
        <f t="shared" si="3"/>
        <v/>
      </c>
      <c r="B44" s="22"/>
      <c r="C44" s="34"/>
      <c r="D44" s="34"/>
      <c r="E44" s="34"/>
      <c r="F44" s="34"/>
      <c r="G44" s="34"/>
      <c r="H44" s="34"/>
      <c r="I44" s="34"/>
      <c r="J44" s="22"/>
      <c r="K44" s="45" t="str">
        <f t="shared" si="0"/>
        <v/>
      </c>
      <c r="L44" s="45" t="str">
        <f t="shared" si="1"/>
        <v/>
      </c>
      <c r="M44" s="45" t="str">
        <f t="shared" si="2"/>
        <v/>
      </c>
    </row>
    <row r="45" spans="1:13" ht="12" customHeight="1" x14ac:dyDescent="0.2">
      <c r="A45" s="67" t="str">
        <f t="shared" si="3"/>
        <v/>
      </c>
      <c r="B45" s="22"/>
      <c r="C45" s="34"/>
      <c r="D45" s="34"/>
      <c r="E45" s="34"/>
      <c r="F45" s="34"/>
      <c r="G45" s="34"/>
      <c r="H45" s="34"/>
      <c r="I45" s="34"/>
      <c r="J45" s="22"/>
      <c r="K45" s="45" t="str">
        <f t="shared" si="0"/>
        <v/>
      </c>
      <c r="L45" s="45" t="str">
        <f t="shared" si="1"/>
        <v/>
      </c>
      <c r="M45" s="45" t="str">
        <f t="shared" si="2"/>
        <v/>
      </c>
    </row>
    <row r="46" spans="1:13" ht="12" customHeight="1" x14ac:dyDescent="0.2">
      <c r="A46" s="67" t="str">
        <f t="shared" si="3"/>
        <v/>
      </c>
      <c r="B46" s="22"/>
      <c r="C46" s="34"/>
      <c r="D46" s="34"/>
      <c r="E46" s="34"/>
      <c r="F46" s="34"/>
      <c r="G46" s="34"/>
      <c r="H46" s="34"/>
      <c r="I46" s="34"/>
      <c r="J46" s="22"/>
      <c r="K46" s="45" t="str">
        <f t="shared" si="0"/>
        <v/>
      </c>
      <c r="L46" s="45" t="str">
        <f t="shared" si="1"/>
        <v/>
      </c>
      <c r="M46" s="45" t="str">
        <f t="shared" si="2"/>
        <v/>
      </c>
    </row>
    <row r="47" spans="1:13" ht="12" customHeight="1" x14ac:dyDescent="0.2">
      <c r="A47" s="67" t="str">
        <f t="shared" si="3"/>
        <v/>
      </c>
      <c r="B47" s="22"/>
      <c r="C47" s="34"/>
      <c r="D47" s="34"/>
      <c r="E47" s="34"/>
      <c r="F47" s="34"/>
      <c r="G47" s="34"/>
      <c r="H47" s="34"/>
      <c r="I47" s="34"/>
      <c r="J47" s="22"/>
      <c r="K47" s="45" t="str">
        <f t="shared" si="0"/>
        <v/>
      </c>
      <c r="L47" s="45" t="str">
        <f t="shared" si="1"/>
        <v/>
      </c>
      <c r="M47" s="45" t="str">
        <f t="shared" si="2"/>
        <v/>
      </c>
    </row>
    <row r="48" spans="1:13" ht="12" customHeight="1" x14ac:dyDescent="0.2">
      <c r="A48" s="67" t="str">
        <f t="shared" si="3"/>
        <v/>
      </c>
      <c r="B48" s="22"/>
      <c r="C48" s="34"/>
      <c r="D48" s="34"/>
      <c r="E48" s="34"/>
      <c r="F48" s="34"/>
      <c r="G48" s="34"/>
      <c r="H48" s="34"/>
      <c r="I48" s="34"/>
      <c r="J48" s="22"/>
      <c r="K48" s="45" t="str">
        <f t="shared" si="0"/>
        <v/>
      </c>
      <c r="L48" s="45" t="str">
        <f t="shared" si="1"/>
        <v/>
      </c>
      <c r="M48" s="45" t="str">
        <f t="shared" si="2"/>
        <v/>
      </c>
    </row>
    <row r="49" spans="1:13" ht="12" customHeight="1" x14ac:dyDescent="0.2">
      <c r="A49" s="67" t="str">
        <f t="shared" si="3"/>
        <v/>
      </c>
      <c r="B49" s="22"/>
      <c r="C49" s="34"/>
      <c r="D49" s="34"/>
      <c r="E49" s="34"/>
      <c r="F49" s="34"/>
      <c r="G49" s="34"/>
      <c r="H49" s="34"/>
      <c r="I49" s="34"/>
      <c r="J49" s="22"/>
      <c r="K49" s="45" t="str">
        <f t="shared" si="0"/>
        <v/>
      </c>
      <c r="L49" s="45" t="str">
        <f t="shared" si="1"/>
        <v/>
      </c>
      <c r="M49" s="45" t="str">
        <f t="shared" si="2"/>
        <v/>
      </c>
    </row>
    <row r="50" spans="1:13" ht="12" customHeight="1" x14ac:dyDescent="0.2">
      <c r="A50" s="67" t="str">
        <f t="shared" si="3"/>
        <v/>
      </c>
      <c r="B50" s="22"/>
      <c r="C50" s="34"/>
      <c r="D50" s="34"/>
      <c r="E50" s="34"/>
      <c r="F50" s="34"/>
      <c r="G50" s="34"/>
      <c r="H50" s="34"/>
      <c r="I50" s="34"/>
      <c r="J50" s="22"/>
      <c r="K50" s="45" t="str">
        <f t="shared" si="0"/>
        <v/>
      </c>
      <c r="L50" s="45" t="str">
        <f t="shared" si="1"/>
        <v/>
      </c>
      <c r="M50" s="45" t="str">
        <f t="shared" si="2"/>
        <v/>
      </c>
    </row>
    <row r="51" spans="1:13" ht="12" customHeight="1" x14ac:dyDescent="0.2">
      <c r="A51" s="67" t="str">
        <f t="shared" si="3"/>
        <v/>
      </c>
      <c r="B51" s="22"/>
      <c r="C51" s="34"/>
      <c r="D51" s="34"/>
      <c r="E51" s="34"/>
      <c r="F51" s="34"/>
      <c r="G51" s="34"/>
      <c r="H51" s="34"/>
      <c r="I51" s="34"/>
      <c r="J51" s="22"/>
      <c r="K51" s="45" t="str">
        <f t="shared" si="0"/>
        <v/>
      </c>
      <c r="L51" s="45" t="str">
        <f t="shared" si="1"/>
        <v/>
      </c>
      <c r="M51" s="45" t="str">
        <f t="shared" si="2"/>
        <v/>
      </c>
    </row>
    <row r="52" spans="1:13" ht="12" customHeight="1" x14ac:dyDescent="0.2">
      <c r="A52" s="67" t="str">
        <f t="shared" si="3"/>
        <v/>
      </c>
      <c r="B52" s="22"/>
      <c r="C52" s="34"/>
      <c r="D52" s="34"/>
      <c r="E52" s="34"/>
      <c r="F52" s="34"/>
      <c r="G52" s="34"/>
      <c r="H52" s="34"/>
      <c r="I52" s="34"/>
      <c r="J52" s="22"/>
    </row>
    <row r="53" spans="1:13" ht="12" customHeight="1" x14ac:dyDescent="0.2">
      <c r="A53" s="67" t="str">
        <f t="shared" si="3"/>
        <v/>
      </c>
      <c r="B53" s="22"/>
      <c r="C53" s="34"/>
      <c r="D53" s="34"/>
      <c r="E53" s="34"/>
      <c r="F53" s="34"/>
      <c r="G53" s="34"/>
      <c r="H53" s="34"/>
      <c r="I53" s="34"/>
      <c r="J53" s="22"/>
      <c r="K53" s="45" t="str">
        <f>IF(F53&lt;&gt;"",IF(OR(G53="",H53="",I53=""),"Lỗi",""),"")</f>
        <v/>
      </c>
      <c r="L53" s="45" t="str">
        <f>IF(G53&lt;&gt;"",IF(OR(H53="",I53=""),"Lỗi",""),"")</f>
        <v/>
      </c>
      <c r="M53" s="45" t="str">
        <f>IF(H53&lt;&gt;"",IF(I53="","Lỗi",""),"")</f>
        <v/>
      </c>
    </row>
    <row r="54" spans="1:13" ht="12" customHeight="1" x14ac:dyDescent="0.2">
      <c r="A54" s="67" t="str">
        <f t="shared" si="3"/>
        <v/>
      </c>
      <c r="B54" s="22"/>
      <c r="C54" s="34"/>
      <c r="D54" s="34"/>
      <c r="E54" s="34"/>
      <c r="F54" s="34"/>
      <c r="G54" s="34"/>
      <c r="H54" s="34"/>
      <c r="I54" s="34"/>
      <c r="J54" s="22"/>
      <c r="K54" s="45" t="str">
        <f>IF(F54&lt;&gt;"",IF(OR(G54="",H54="",I54=""),"Lỗi",""),"")</f>
        <v/>
      </c>
      <c r="L54" s="45" t="str">
        <f>IF(G54&lt;&gt;"",IF(OR(H54="",I54=""),"Lỗi",""),"")</f>
        <v/>
      </c>
      <c r="M54" s="45" t="str">
        <f>IF(H54&lt;&gt;"",IF(I54="","Lỗi",""),"")</f>
        <v/>
      </c>
    </row>
    <row r="55" spans="1:13" ht="12.95" customHeight="1" x14ac:dyDescent="0.2">
      <c r="A55" s="23"/>
      <c r="B55" s="31" t="s">
        <v>32</v>
      </c>
      <c r="C55" s="31">
        <f t="shared" ref="C55:I55" si="4">COUNTA(C8:C54)</f>
        <v>0</v>
      </c>
      <c r="D55" s="31">
        <f t="shared" si="4"/>
        <v>0</v>
      </c>
      <c r="E55" s="31">
        <f t="shared" si="4"/>
        <v>0</v>
      </c>
      <c r="F55" s="31">
        <f t="shared" si="4"/>
        <v>0</v>
      </c>
      <c r="G55" s="31">
        <f t="shared" si="4"/>
        <v>0</v>
      </c>
      <c r="H55" s="31">
        <f t="shared" si="4"/>
        <v>0</v>
      </c>
      <c r="I55" s="31">
        <f t="shared" si="4"/>
        <v>0</v>
      </c>
      <c r="J55" s="31"/>
    </row>
    <row r="56" spans="1:13" ht="12" customHeight="1" x14ac:dyDescent="0.2">
      <c r="A56" s="26" t="s">
        <v>64</v>
      </c>
      <c r="B56" s="9"/>
    </row>
    <row r="57" spans="1:13" ht="12" customHeight="1" x14ac:dyDescent="0.2">
      <c r="A57" s="26"/>
      <c r="B57" s="24" t="s">
        <v>43</v>
      </c>
    </row>
    <row r="58" spans="1:13" ht="15" x14ac:dyDescent="0.25">
      <c r="A58" s="26"/>
      <c r="E58" s="90" t="s">
        <v>79</v>
      </c>
      <c r="F58" s="90"/>
      <c r="G58" s="90"/>
      <c r="H58" s="90"/>
      <c r="I58" s="90"/>
      <c r="J58" s="90"/>
      <c r="K58" s="82"/>
      <c r="L58" s="82"/>
      <c r="M58" s="78"/>
    </row>
    <row r="59" spans="1:13" ht="15" customHeight="1" x14ac:dyDescent="0.25">
      <c r="A59" s="26"/>
      <c r="B59" s="25" t="s">
        <v>28</v>
      </c>
      <c r="E59" s="91" t="s">
        <v>18</v>
      </c>
      <c r="F59" s="91"/>
      <c r="G59" s="91"/>
      <c r="H59" s="91"/>
      <c r="I59" s="91"/>
      <c r="J59" s="91"/>
      <c r="K59" s="79"/>
      <c r="L59" s="79"/>
      <c r="M59" s="78"/>
    </row>
    <row r="60" spans="1:13" ht="15" x14ac:dyDescent="0.25">
      <c r="E60" s="97" t="s">
        <v>31</v>
      </c>
      <c r="F60" s="97"/>
      <c r="G60" s="97"/>
      <c r="H60" s="97"/>
      <c r="I60" s="97"/>
      <c r="J60" s="97"/>
      <c r="K60" s="80"/>
      <c r="L60" s="80"/>
      <c r="M60" s="78"/>
    </row>
    <row r="61" spans="1:13" ht="15" x14ac:dyDescent="0.25">
      <c r="E61"/>
      <c r="F61"/>
      <c r="G61"/>
      <c r="H61"/>
      <c r="I61"/>
      <c r="J61"/>
      <c r="K61" s="81"/>
      <c r="L61" s="81"/>
      <c r="M61" s="78"/>
    </row>
    <row r="62" spans="1:13" ht="15" x14ac:dyDescent="0.25">
      <c r="E62"/>
      <c r="F62"/>
      <c r="G62"/>
      <c r="H62"/>
      <c r="I62"/>
      <c r="J62"/>
      <c r="K62" s="81"/>
      <c r="L62" s="81"/>
      <c r="M62" s="78"/>
    </row>
    <row r="63" spans="1:13" ht="15" x14ac:dyDescent="0.25">
      <c r="E63"/>
      <c r="F63"/>
      <c r="G63"/>
      <c r="H63"/>
      <c r="I63"/>
      <c r="J63"/>
      <c r="K63" s="81"/>
      <c r="L63" s="81"/>
      <c r="M63" s="78"/>
    </row>
    <row r="64" spans="1:13" ht="15" x14ac:dyDescent="0.25">
      <c r="E64"/>
      <c r="F64"/>
      <c r="G64"/>
      <c r="H64"/>
      <c r="I64"/>
      <c r="J64"/>
      <c r="K64" s="81"/>
      <c r="L64" s="81"/>
      <c r="M64" s="78"/>
    </row>
  </sheetData>
  <sheetProtection password="DB4E" sheet="1" objects="1" scenarios="1"/>
  <mergeCells count="14">
    <mergeCell ref="B4:B6"/>
    <mergeCell ref="A4:A6"/>
    <mergeCell ref="C4:C6"/>
    <mergeCell ref="A2:J2"/>
    <mergeCell ref="A1:J1"/>
    <mergeCell ref="D4:D6"/>
    <mergeCell ref="E4:E6"/>
    <mergeCell ref="E58:J58"/>
    <mergeCell ref="E59:J59"/>
    <mergeCell ref="E60:J60"/>
    <mergeCell ref="J4:J6"/>
    <mergeCell ref="F4:I4"/>
    <mergeCell ref="I5:I6"/>
    <mergeCell ref="F5:H5"/>
  </mergeCells>
  <phoneticPr fontId="0" type="noConversion"/>
  <dataValidations disablePrompts="1" xWindow="341" yWindow="432" count="8">
    <dataValidation allowBlank="1" showInputMessage="1" showErrorMessage="1" promptTitle="Lý do lỗi! (Cột 6)" prompt="Do đăng ký CSTĐ cấp tỉnh nhưng chưa đăng ký danh hiệu CSTĐ cơ sở và LĐTT. Đề nghị đăng ký danh hiệu thấp trước!" sqref="L8:L54"/>
    <dataValidation allowBlank="1" showInputMessage="1" showErrorMessage="1" promptTitle="Lý do lỗi! (Cột 7)" prompt="Do đăng ký CSTĐ cơ sở nhưng chưa đăng ký danh hiệu LĐTT. Đề nghị đăng ký danh hiệu thấp trước!" sqref="M8:M54"/>
    <dataValidation allowBlank="1" showInputMessage="1" showErrorMessage="1" promptTitle="Lý do lỗi! (Cột 5)" prompt="Do đăng ký CSTĐ toàn quốc nhưng chưa đăng ký danh hiệu LĐTT, CSTĐ cơ sở, CSTĐ cấp tỉnh. Đề nghị đăng ký các danh hiệu thấp trước!" sqref="K8:K54"/>
    <dataValidation type="textLength" allowBlank="1" showInputMessage="1" showErrorMessage="1" errorTitle="Có lỗi nhập liệu!" error="Đề nghị nhập lại như hướng dẫn!" promptTitle="Lưu ý !" prompt="Chỉ nhập năm sinh gồm 4 chữ số." sqref="C8:C54">
      <formula1>4</formula1>
      <formula2>4</formula2>
    </dataValidation>
    <dataValidation allowBlank="1" showInputMessage="1" showErrorMessage="1" promptTitle="Lưu ý nhập họ và tên!" prompt="Nhập chính xác họ và tên đầy đủ, không được viết tắt." sqref="B8:B54"/>
    <dataValidation type="list" allowBlank="1" showInputMessage="1" showErrorMessage="1" errorTitle="Có lỗi nhập liệu!" error="Đề nghị nhập lại như hướng dẫn!" promptTitle="Lưu ý !" prompt="Chỉ nhập: HT, HP, GV, NV hoặc chọn từ danh sách." sqref="D8:D54">
      <formula1>$P$8:$P$11</formula1>
    </dataValidation>
    <dataValidation type="list" allowBlank="1" showInputMessage="1" showErrorMessage="1" errorTitle="Có lỗi nhập liệu!" error="Đề nghị nhập lại như hướng dẫn!" promptTitle="Lưu ý !" prompt="Chỉ nhập: CSTĐ, LĐTT, Không hoặc chọn từ danh sách." sqref="E8:E54">
      <formula1>$P$13:$P$15</formula1>
    </dataValidation>
    <dataValidation type="list" operator="equal" allowBlank="1" showInputMessage="1" showErrorMessage="1" errorTitle="Có lỗi nhập liệu!" error="Chỉ nhập ký tự &quot;x&quot;, đề nghị nhập lại như hướng dẫn!" promptTitle="Lưu ý !" prompt="Chỉ nhập chữ (x) hoặc chọn từ danh sách." sqref="F8:I54">
      <formula1>$P$17</formula1>
    </dataValidation>
  </dataValidations>
  <pageMargins left="0.64" right="0.27" top="0.4" bottom="0.42" header="0.2" footer="0.2"/>
  <pageSetup paperSize="10" orientation="portrait" verticalDpi="300" r:id="rId1"/>
  <headerFooter>
    <oddFooter>&amp;L&amp;"-,Italic"&amp;10 09.2019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B42" sqref="B42"/>
    </sheetView>
  </sheetViews>
  <sheetFormatPr defaultRowHeight="15" x14ac:dyDescent="0.25"/>
  <cols>
    <col min="1" max="1" width="4.28515625" customWidth="1"/>
    <col min="2" max="2" width="25.5703125" customWidth="1"/>
    <col min="3" max="3" width="10.140625" customWidth="1"/>
    <col min="4" max="4" width="12.7109375" customWidth="1"/>
    <col min="5" max="5" width="13.7109375" customWidth="1"/>
    <col min="6" max="6" width="12.85546875" customWidth="1"/>
    <col min="7" max="7" width="12.42578125" customWidth="1"/>
    <col min="8" max="8" width="4.140625" customWidth="1"/>
    <col min="9" max="9" width="4" customWidth="1"/>
    <col min="10" max="11" width="4.140625" customWidth="1"/>
  </cols>
  <sheetData>
    <row r="1" spans="1:10" ht="15.75" x14ac:dyDescent="0.25">
      <c r="A1" s="91" t="s">
        <v>0</v>
      </c>
      <c r="B1" s="91"/>
      <c r="C1" s="91"/>
      <c r="D1" s="83"/>
      <c r="E1" s="83"/>
      <c r="F1" s="1"/>
      <c r="G1" s="1"/>
      <c r="H1" s="1"/>
      <c r="I1" s="1"/>
      <c r="J1" s="1"/>
    </row>
    <row r="2" spans="1:10" ht="16.5" x14ac:dyDescent="0.25">
      <c r="A2" s="102" t="str">
        <f>TapThe_UBND!A2</f>
        <v>Trường:……………………….</v>
      </c>
      <c r="B2" s="102"/>
      <c r="C2" s="102"/>
      <c r="D2" s="84"/>
      <c r="E2" s="84"/>
      <c r="F2" s="1"/>
      <c r="G2" s="1"/>
      <c r="H2" s="1"/>
      <c r="I2" s="1"/>
      <c r="J2" s="1"/>
    </row>
    <row r="3" spans="1:10" ht="15.75" x14ac:dyDescent="0.25">
      <c r="A3" s="11"/>
      <c r="B3" s="11"/>
      <c r="C3" s="11"/>
      <c r="D3" s="11"/>
      <c r="E3" s="1"/>
      <c r="F3" s="1"/>
      <c r="G3" s="1"/>
      <c r="H3" s="1"/>
      <c r="I3" s="1"/>
      <c r="J3" s="1"/>
    </row>
    <row r="4" spans="1:10" ht="18" x14ac:dyDescent="0.25">
      <c r="A4" s="91" t="s">
        <v>38</v>
      </c>
      <c r="B4" s="91"/>
      <c r="C4" s="91"/>
      <c r="D4" s="91"/>
      <c r="E4" s="91"/>
      <c r="F4" s="91"/>
      <c r="G4" s="91"/>
      <c r="H4" s="14"/>
      <c r="I4" s="14"/>
      <c r="J4" s="14"/>
    </row>
    <row r="5" spans="1:10" ht="15.75" x14ac:dyDescent="0.25">
      <c r="A5" s="104" t="str">
        <f>TapThe_UBND!A5</f>
        <v>Năm học: 2019 - 2020</v>
      </c>
      <c r="B5" s="104"/>
      <c r="C5" s="104"/>
      <c r="D5" s="104"/>
      <c r="E5" s="104"/>
      <c r="F5" s="104"/>
      <c r="G5" s="104"/>
      <c r="H5" s="1"/>
      <c r="I5" s="1"/>
      <c r="J5" s="1"/>
    </row>
    <row r="6" spans="1:10" x14ac:dyDescent="0.25">
      <c r="G6" s="85" t="s">
        <v>70</v>
      </c>
    </row>
    <row r="7" spans="1:10" s="12" customFormat="1" ht="32.25" customHeight="1" x14ac:dyDescent="0.25">
      <c r="A7" s="95" t="s">
        <v>1</v>
      </c>
      <c r="B7" s="95" t="s">
        <v>12</v>
      </c>
      <c r="C7" s="105" t="s">
        <v>29</v>
      </c>
      <c r="D7" s="105" t="s">
        <v>30</v>
      </c>
      <c r="E7" s="105" t="s">
        <v>71</v>
      </c>
      <c r="F7" s="105" t="s">
        <v>42</v>
      </c>
      <c r="G7" s="105" t="s">
        <v>39</v>
      </c>
    </row>
    <row r="8" spans="1:10" ht="60.75" customHeight="1" x14ac:dyDescent="0.25">
      <c r="A8" s="95"/>
      <c r="B8" s="95"/>
      <c r="C8" s="106"/>
      <c r="D8" s="106"/>
      <c r="E8" s="106"/>
      <c r="F8" s="106"/>
      <c r="G8" s="106"/>
    </row>
    <row r="9" spans="1:10" x14ac:dyDescent="0.25">
      <c r="A9" s="36"/>
      <c r="B9" s="37" t="s">
        <v>19</v>
      </c>
      <c r="C9" s="28" t="s">
        <v>20</v>
      </c>
      <c r="D9" s="28" t="s">
        <v>21</v>
      </c>
      <c r="E9" s="28" t="s">
        <v>22</v>
      </c>
      <c r="F9" s="28" t="s">
        <v>23</v>
      </c>
      <c r="G9" s="28" t="s">
        <v>24</v>
      </c>
    </row>
    <row r="10" spans="1:10" ht="18.75" customHeight="1" x14ac:dyDescent="0.25">
      <c r="A10" s="17">
        <v>1</v>
      </c>
      <c r="B10" s="44">
        <f>TapThe_UBND!B12</f>
        <v>0</v>
      </c>
      <c r="C10" s="38"/>
      <c r="D10" s="43">
        <f>TapThe_UBND!G12</f>
        <v>0</v>
      </c>
      <c r="E10" s="43">
        <f>TapThe_UBND!E12</f>
        <v>0</v>
      </c>
      <c r="F10" s="42">
        <f>TapThe_UBND!E12</f>
        <v>0</v>
      </c>
      <c r="G10" s="43">
        <f>TapThe_UBND!D12</f>
        <v>0</v>
      </c>
    </row>
    <row r="12" spans="1:10" ht="12.95" customHeight="1" x14ac:dyDescent="0.25">
      <c r="B12" s="29" t="s">
        <v>68</v>
      </c>
    </row>
    <row r="13" spans="1:10" ht="12.95" customHeight="1" x14ac:dyDescent="0.25">
      <c r="B13" s="30" t="s">
        <v>69</v>
      </c>
    </row>
    <row r="14" spans="1:10" x14ac:dyDescent="0.25">
      <c r="B14" s="15"/>
    </row>
    <row r="15" spans="1:10" x14ac:dyDescent="0.25">
      <c r="E15" s="90" t="s">
        <v>79</v>
      </c>
      <c r="F15" s="90"/>
      <c r="G15" s="90"/>
    </row>
    <row r="16" spans="1:10" ht="15.75" x14ac:dyDescent="0.25">
      <c r="B16" s="10" t="s">
        <v>28</v>
      </c>
      <c r="D16" s="19"/>
      <c r="E16" s="91" t="s">
        <v>18</v>
      </c>
      <c r="F16" s="91"/>
      <c r="G16" s="91"/>
    </row>
    <row r="17" spans="2:7" x14ac:dyDescent="0.25">
      <c r="D17" s="77"/>
      <c r="E17" s="97" t="s">
        <v>31</v>
      </c>
      <c r="F17" s="97"/>
      <c r="G17" s="97"/>
    </row>
    <row r="22" spans="2:7" ht="15.75" x14ac:dyDescent="0.25">
      <c r="B22" s="66"/>
      <c r="C22" s="47"/>
      <c r="E22" s="103"/>
      <c r="F22" s="103"/>
      <c r="G22" s="103"/>
    </row>
  </sheetData>
  <sheetProtection password="DB4E" sheet="1" objects="1" scenarios="1"/>
  <mergeCells count="15">
    <mergeCell ref="E22:G22"/>
    <mergeCell ref="A5:G5"/>
    <mergeCell ref="A7:A8"/>
    <mergeCell ref="B7:B8"/>
    <mergeCell ref="C7:C8"/>
    <mergeCell ref="D7:D8"/>
    <mergeCell ref="E7:E8"/>
    <mergeCell ref="F7:F8"/>
    <mergeCell ref="G7:G8"/>
    <mergeCell ref="A1:C1"/>
    <mergeCell ref="A2:C2"/>
    <mergeCell ref="E15:G15"/>
    <mergeCell ref="E16:G16"/>
    <mergeCell ref="E17:G17"/>
    <mergeCell ref="A4:G4"/>
  </mergeCells>
  <phoneticPr fontId="0" type="noConversion"/>
  <dataValidations disablePrompts="1" count="2">
    <dataValidation type="textLength" operator="equal" allowBlank="1" showInputMessage="1" showErrorMessage="1" errorTitle="Có lỗi nhập liệu!" error="Không nhập quá 1 ký tự, đề nghị nhập lại như hướng dẫn!" promptTitle="Lưu ý !" prompt="Chỉ được đánh dấu bằng chữ (x) vào ô này" sqref="F10">
      <formula1>1</formula1>
    </dataValidation>
    <dataValidation allowBlank="1" showInputMessage="1" showErrorMessage="1" promptTitle="Lưu ý!" prompt="Nhập năm thành lập trường (4 chữ số)" sqref="C10"/>
  </dataValidations>
  <pageMargins left="0.47" right="0.31" top="0.75" bottom="0.75" header="0.53" footer="0.3"/>
  <pageSetup paperSize="10" orientation="portrait" verticalDpi="300" r:id="rId1"/>
  <headerFooter>
    <oddFooter>&amp;L&amp;"-,Italic"&amp;10 09.2019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view="pageLayout" topLeftCell="B28" zoomScale="90" zoomScaleNormal="100" zoomScalePageLayoutView="90" workbookViewId="0">
      <selection activeCell="C39" sqref="C39"/>
    </sheetView>
  </sheetViews>
  <sheetFormatPr defaultRowHeight="15" x14ac:dyDescent="0.25"/>
  <cols>
    <col min="1" max="1" width="4.28515625" customWidth="1"/>
    <col min="2" max="2" width="19.7109375" customWidth="1"/>
    <col min="3" max="3" width="102.140625" customWidth="1"/>
    <col min="4" max="4" width="10.5703125" customWidth="1"/>
  </cols>
  <sheetData>
    <row r="1" spans="1:4" ht="15.75" x14ac:dyDescent="0.25">
      <c r="A1" s="47" t="s">
        <v>0</v>
      </c>
      <c r="B1" s="46"/>
      <c r="C1" s="46"/>
      <c r="D1" s="86" t="s">
        <v>72</v>
      </c>
    </row>
    <row r="2" spans="1:4" ht="16.5" x14ac:dyDescent="0.25">
      <c r="B2" s="89" t="str">
        <f>TapThe_UBND!A2</f>
        <v>Trường:……………………….</v>
      </c>
      <c r="C2" s="46"/>
      <c r="D2" s="46"/>
    </row>
    <row r="3" spans="1:4" ht="15.75" x14ac:dyDescent="0.25">
      <c r="A3" s="107" t="s">
        <v>73</v>
      </c>
      <c r="B3" s="107"/>
      <c r="C3" s="107"/>
      <c r="D3" s="107"/>
    </row>
    <row r="4" spans="1:4" ht="15.75" x14ac:dyDescent="0.25">
      <c r="A4" s="107" t="str">
        <f>TapThe_UBND!A5</f>
        <v>Năm học: 2019 - 2020</v>
      </c>
      <c r="B4" s="107"/>
      <c r="C4" s="107"/>
      <c r="D4" s="107"/>
    </row>
    <row r="5" spans="1:4" x14ac:dyDescent="0.25">
      <c r="A5" s="52" t="s">
        <v>1</v>
      </c>
      <c r="B5" s="52" t="s">
        <v>4</v>
      </c>
      <c r="C5" s="52" t="s">
        <v>74</v>
      </c>
      <c r="D5" s="52" t="s">
        <v>11</v>
      </c>
    </row>
    <row r="6" spans="1:4" ht="13.5" customHeight="1" x14ac:dyDescent="0.25">
      <c r="A6" s="68" t="str">
        <f>IF(B6&lt;&gt;"",1,"")</f>
        <v/>
      </c>
      <c r="B6" s="55"/>
      <c r="C6" s="56"/>
      <c r="D6" s="49"/>
    </row>
    <row r="7" spans="1:4" ht="13.5" customHeight="1" x14ac:dyDescent="0.25">
      <c r="A7" s="69" t="str">
        <f>IF(B7&lt;&gt;"",A6+1,"")</f>
        <v/>
      </c>
      <c r="B7" s="57"/>
      <c r="C7" s="58"/>
      <c r="D7" s="50"/>
    </row>
    <row r="8" spans="1:4" ht="13.5" customHeight="1" x14ac:dyDescent="0.25">
      <c r="A8" s="69" t="str">
        <f t="shared" ref="A8:A33" si="0">IF(B8&lt;&gt;"",A7+1,"")</f>
        <v/>
      </c>
      <c r="B8" s="57"/>
      <c r="C8" s="58"/>
      <c r="D8" s="50"/>
    </row>
    <row r="9" spans="1:4" ht="13.5" customHeight="1" x14ac:dyDescent="0.25">
      <c r="A9" s="69" t="str">
        <f t="shared" si="0"/>
        <v/>
      </c>
      <c r="B9" s="57"/>
      <c r="C9" s="58"/>
      <c r="D9" s="50"/>
    </row>
    <row r="10" spans="1:4" ht="13.5" customHeight="1" x14ac:dyDescent="0.25">
      <c r="A10" s="69" t="str">
        <f t="shared" si="0"/>
        <v/>
      </c>
      <c r="B10" s="57"/>
      <c r="C10" s="58"/>
      <c r="D10" s="50"/>
    </row>
    <row r="11" spans="1:4" ht="13.5" customHeight="1" x14ac:dyDescent="0.25">
      <c r="A11" s="69" t="str">
        <f t="shared" si="0"/>
        <v/>
      </c>
      <c r="B11" s="57"/>
      <c r="C11" s="58"/>
      <c r="D11" s="50"/>
    </row>
    <row r="12" spans="1:4" ht="13.5" customHeight="1" x14ac:dyDescent="0.25">
      <c r="A12" s="69" t="str">
        <f t="shared" si="0"/>
        <v/>
      </c>
      <c r="B12" s="57"/>
      <c r="C12" s="58"/>
      <c r="D12" s="50"/>
    </row>
    <row r="13" spans="1:4" ht="13.5" customHeight="1" x14ac:dyDescent="0.25">
      <c r="A13" s="69" t="str">
        <f t="shared" si="0"/>
        <v/>
      </c>
      <c r="B13" s="57"/>
      <c r="C13" s="58"/>
      <c r="D13" s="50"/>
    </row>
    <row r="14" spans="1:4" ht="13.5" customHeight="1" x14ac:dyDescent="0.25">
      <c r="A14" s="69" t="str">
        <f t="shared" si="0"/>
        <v/>
      </c>
      <c r="B14" s="57"/>
      <c r="C14" s="58"/>
      <c r="D14" s="50"/>
    </row>
    <row r="15" spans="1:4" ht="13.5" customHeight="1" x14ac:dyDescent="0.25">
      <c r="A15" s="69" t="str">
        <f t="shared" si="0"/>
        <v/>
      </c>
      <c r="B15" s="57"/>
      <c r="C15" s="58"/>
      <c r="D15" s="50"/>
    </row>
    <row r="16" spans="1:4" ht="13.5" customHeight="1" x14ac:dyDescent="0.25">
      <c r="A16" s="69" t="str">
        <f t="shared" si="0"/>
        <v/>
      </c>
      <c r="B16" s="57"/>
      <c r="C16" s="58"/>
      <c r="D16" s="50"/>
    </row>
    <row r="17" spans="1:4" ht="13.5" customHeight="1" x14ac:dyDescent="0.25">
      <c r="A17" s="69" t="str">
        <f t="shared" si="0"/>
        <v/>
      </c>
      <c r="B17" s="57"/>
      <c r="C17" s="58"/>
      <c r="D17" s="50"/>
    </row>
    <row r="18" spans="1:4" ht="13.5" customHeight="1" x14ac:dyDescent="0.25">
      <c r="A18" s="69" t="str">
        <f t="shared" si="0"/>
        <v/>
      </c>
      <c r="B18" s="57"/>
      <c r="C18" s="58"/>
      <c r="D18" s="50"/>
    </row>
    <row r="19" spans="1:4" ht="13.5" customHeight="1" x14ac:dyDescent="0.25">
      <c r="A19" s="69" t="str">
        <f t="shared" si="0"/>
        <v/>
      </c>
      <c r="B19" s="57"/>
      <c r="C19" s="58"/>
      <c r="D19" s="50"/>
    </row>
    <row r="20" spans="1:4" ht="13.5" customHeight="1" x14ac:dyDescent="0.25">
      <c r="A20" s="69" t="str">
        <f t="shared" si="0"/>
        <v/>
      </c>
      <c r="B20" s="57"/>
      <c r="C20" s="58"/>
      <c r="D20" s="50"/>
    </row>
    <row r="21" spans="1:4" ht="13.5" customHeight="1" x14ac:dyDescent="0.25">
      <c r="A21" s="69" t="str">
        <f t="shared" si="0"/>
        <v/>
      </c>
      <c r="B21" s="57"/>
      <c r="C21" s="58"/>
      <c r="D21" s="50"/>
    </row>
    <row r="22" spans="1:4" ht="13.5" customHeight="1" x14ac:dyDescent="0.25">
      <c r="A22" s="69" t="str">
        <f t="shared" si="0"/>
        <v/>
      </c>
      <c r="B22" s="57"/>
      <c r="C22" s="58"/>
      <c r="D22" s="50"/>
    </row>
    <row r="23" spans="1:4" ht="13.5" customHeight="1" x14ac:dyDescent="0.25">
      <c r="A23" s="69" t="str">
        <f t="shared" si="0"/>
        <v/>
      </c>
      <c r="B23" s="57"/>
      <c r="C23" s="58"/>
      <c r="D23" s="50"/>
    </row>
    <row r="24" spans="1:4" ht="13.5" customHeight="1" x14ac:dyDescent="0.25">
      <c r="A24" s="69" t="str">
        <f t="shared" si="0"/>
        <v/>
      </c>
      <c r="B24" s="57"/>
      <c r="C24" s="58"/>
      <c r="D24" s="50"/>
    </row>
    <row r="25" spans="1:4" ht="13.5" customHeight="1" x14ac:dyDescent="0.25">
      <c r="A25" s="69" t="str">
        <f t="shared" si="0"/>
        <v/>
      </c>
      <c r="B25" s="57"/>
      <c r="C25" s="58"/>
      <c r="D25" s="50"/>
    </row>
    <row r="26" spans="1:4" ht="13.5" customHeight="1" x14ac:dyDescent="0.25">
      <c r="A26" s="69" t="str">
        <f t="shared" si="0"/>
        <v/>
      </c>
      <c r="B26" s="57"/>
      <c r="C26" s="58"/>
      <c r="D26" s="50"/>
    </row>
    <row r="27" spans="1:4" ht="13.5" customHeight="1" x14ac:dyDescent="0.25">
      <c r="A27" s="69" t="str">
        <f t="shared" si="0"/>
        <v/>
      </c>
      <c r="B27" s="57"/>
      <c r="C27" s="58"/>
      <c r="D27" s="50"/>
    </row>
    <row r="28" spans="1:4" ht="13.5" customHeight="1" x14ac:dyDescent="0.25">
      <c r="A28" s="69" t="str">
        <f t="shared" si="0"/>
        <v/>
      </c>
      <c r="B28" s="57"/>
      <c r="C28" s="58"/>
      <c r="D28" s="50"/>
    </row>
    <row r="29" spans="1:4" ht="13.5" customHeight="1" x14ac:dyDescent="0.25">
      <c r="A29" s="69" t="str">
        <f t="shared" si="0"/>
        <v/>
      </c>
      <c r="B29" s="57"/>
      <c r="C29" s="58"/>
      <c r="D29" s="50"/>
    </row>
    <row r="30" spans="1:4" ht="13.5" customHeight="1" x14ac:dyDescent="0.25">
      <c r="A30" s="69" t="str">
        <f t="shared" si="0"/>
        <v/>
      </c>
      <c r="B30" s="57"/>
      <c r="C30" s="58"/>
      <c r="D30" s="50"/>
    </row>
    <row r="31" spans="1:4" ht="13.5" customHeight="1" x14ac:dyDescent="0.25">
      <c r="A31" s="69" t="str">
        <f t="shared" si="0"/>
        <v/>
      </c>
      <c r="B31" s="57"/>
      <c r="C31" s="58"/>
      <c r="D31" s="50"/>
    </row>
    <row r="32" spans="1:4" ht="13.5" customHeight="1" x14ac:dyDescent="0.25">
      <c r="A32" s="69" t="str">
        <f t="shared" si="0"/>
        <v/>
      </c>
      <c r="B32" s="57"/>
      <c r="C32" s="58"/>
      <c r="D32" s="50"/>
    </row>
    <row r="33" spans="1:4" ht="13.5" customHeight="1" x14ac:dyDescent="0.25">
      <c r="A33" s="70" t="str">
        <f t="shared" si="0"/>
        <v/>
      </c>
      <c r="B33" s="59"/>
      <c r="C33" s="60"/>
      <c r="D33" s="51"/>
    </row>
    <row r="34" spans="1:4" x14ac:dyDescent="0.25">
      <c r="B34" s="48" t="s">
        <v>75</v>
      </c>
    </row>
    <row r="35" spans="1:4" x14ac:dyDescent="0.25">
      <c r="C35" s="54" t="s">
        <v>80</v>
      </c>
    </row>
    <row r="36" spans="1:4" ht="15.75" x14ac:dyDescent="0.25">
      <c r="B36" s="10" t="s">
        <v>28</v>
      </c>
      <c r="C36" s="87" t="s">
        <v>76</v>
      </c>
      <c r="D36" s="19"/>
    </row>
    <row r="37" spans="1:4" x14ac:dyDescent="0.25">
      <c r="B37" s="32" t="s">
        <v>40</v>
      </c>
      <c r="C37" s="88"/>
      <c r="D37" s="53"/>
    </row>
  </sheetData>
  <sheetProtection password="DB4E" sheet="1" objects="1" scenarios="1" insertRows="0" deleteRows="0"/>
  <mergeCells count="2">
    <mergeCell ref="A3:D3"/>
    <mergeCell ref="A4:D4"/>
  </mergeCells>
  <pageMargins left="0.43" right="0.32" top="0.25" bottom="0.4" header="0.2" footer="0.2"/>
  <pageSetup paperSize="9" orientation="landscape" verticalDpi="300" r:id="rId1"/>
  <headerFooter>
    <oddFooter>&amp;L&amp;"-,Italic"09.2019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TapThe_UBND</vt:lpstr>
      <vt:lpstr>CaNhan_UBND</vt:lpstr>
      <vt:lpstr>SoBoGD_TT</vt:lpstr>
      <vt:lpstr>SK</vt:lpstr>
      <vt:lpstr>CaNhan_UBND!Print_Area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Linh Computer</dc:creator>
  <cp:lastModifiedBy>Administrator PC</cp:lastModifiedBy>
  <cp:lastPrinted>2019-09-20T04:23:27Z</cp:lastPrinted>
  <dcterms:created xsi:type="dcterms:W3CDTF">2012-09-27T09:03:26Z</dcterms:created>
  <dcterms:modified xsi:type="dcterms:W3CDTF">2019-09-20T04:27:44Z</dcterms:modified>
</cp:coreProperties>
</file>